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<sst xmlns="http://schemas.openxmlformats.org/spreadsheetml/2006/main" count="3088" uniqueCount="564">
  <si>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</si>
  <si>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</si>
  <si>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</si>
  <si>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</si>
  <si>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</si>
  <si>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</si>
  <si>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</si>
  <si>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</si>
  <si>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</si>
  <si>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</si>
  <si>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</si>
  <si>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</si>
  <si>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</si>
  <si>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</si>
  <si>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</si>
  <si>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</si>
  <si>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</si>
  <si>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</si>
  <si>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</si>
  <si>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</si>
  <si>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</si>
  <si>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</si>
  <si>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</si>
  <si>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</si>
  <si>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</si>
  <si>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</si>
  <si>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</si>
  <si>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</si>
  <si>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</si>
  <si>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</si>
  <si>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</si>
  <si>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</si>
  <si>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</si>
  <si>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</si>
  <si>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</si>
  <si>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</si>
  <si>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</si>
  <si>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</si>
  <si>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</si>
  <si>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</si>
  <si>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</si>
  <si>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</si>
  <si>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</si>
  <si>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</si>
  <si>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</si>
  <si>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</si>
  <si>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</si>
  <si>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</si>
  <si>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</si>
  <si>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</si>
  <si>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</si>
  <si>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</si>
  <si>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</si>
  <si>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</si>
  <si>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</si>
  <si>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</si>
  <si>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</si>
  <si>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</si>
  <si>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</si>
  <si>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</si>
  <si>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</si>
  <si>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</si>
  <si>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</si>
  <si>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</si>
  <si>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</si>
  <si>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</si>
  <si>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</si>
  <si>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</si>
  <si>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</si>
  <si>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</si>
  <si>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</si>
  <si>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</si>
  <si>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</si>
  <si>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</si>
  <si>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</si>
  <si>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</si>
  <si>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</si>
  <si>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</si>
  <si>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</si>
  <si>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</si>
  <si>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</si>
  <si>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</si>
  <si>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</si>
  <si>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</si>
  <si>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</si>
  <si>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</si>
  <si>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</si>
  <si>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</si>
  <si>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</si>
  <si>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</si>
  <si>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</si>
  <si>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</si>
  <si>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</si>
  <si>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</si>
  <si>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</si>
  <si>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</si>
  <si>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</si>
  <si>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</si>
  <si>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</si>
  <si>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</si>
  <si>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</si>
  <si>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</si>
  <si>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</si>
  <si>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</si>
  <si>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</si>
  <si>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</si>
  <si>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</si>
  <si>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</si>
  <si>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</si>
  <si>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</si>
  <si>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</si>
  <si>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</si>
  <si>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</si>
  <si>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</si>
  <si>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</si>
  <si>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</si>
  <si>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</si>
  <si>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</si>
  <si>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</si>
  <si>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</si>
  <si>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</si>
  <si>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</si>
  <si>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</si>
  <si>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</si>
  <si>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</si>
  <si>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</si>
  <si>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</si>
  <si>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</si>
  <si>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</si>
  <si>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</si>
  <si>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</si>
  <si>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</si>
  <si>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</si>
  <si>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</si>
  <si>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</si>
  <si>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</si>
  <si>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</si>
  <si>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</si>
  <si>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</si>
  <si>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</si>
  <si>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</si>
  <si>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</si>
  <si>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</si>
  <si>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</si>
  <si>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</si>
  <si>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</si>
  <si>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</si>
  <si>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</si>
  <si>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</si>
  <si>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</si>
  <si>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</si>
  <si>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</si>
  <si>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</si>
  <si>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</si>
  <si>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</si>
  <si>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</si>
  <si>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</si>
  <si>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</si>
  <si>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</si>
  <si>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</si>
  <si>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</si>
  <si>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</si>
  <si>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</si>
  <si>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</si>
  <si>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</si>
  <si>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</si>
  <si>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</si>
  <si>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</si>
  <si>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</si>
  <si>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</si>
  <si>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</si>
  <si>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</si>
  <si>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</si>
  <si>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</si>
  <si>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</si>
  <si>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</si>
  <si>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</si>
  <si>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</si>
  <si>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</si>
  <si>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</si>
  <si>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</si>
  <si>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</si>
  <si>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</si>
  <si>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</si>
  <si>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</si>
  <si>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</si>
  <si>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</si>
  <si>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</si>
  <si>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</si>
  <si>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</si>
  <si>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</si>
  <si>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</si>
  <si>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</si>
  <si>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</si>
  <si>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</si>
  <si>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</si>
  <si>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</si>
  <si>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</si>
  <si>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</si>
  <si>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2004אנליסט גמל מניות בחו"ל</t>
  </si>
  <si>
    <t>817</t>
  </si>
  <si>
    <t>קוד קופת הגמל</t>
  </si>
  <si>
    <t>511880460-00000000000811-0817-000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</si>
  <si>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</si>
  <si>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</si>
  <si>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</si>
  <si>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</si>
  <si>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</si>
  <si>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</si>
  <si>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</si>
  <si>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</si>
  <si>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</si>
  <si>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</si>
  <si>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</si>
  <si>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</si>
  <si>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</si>
  <si>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</si>
  <si>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</si>
  <si>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</si>
  <si>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</si>
  <si>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</si>
  <si>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</si>
  <si>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</si>
  <si>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</si>
  <si>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</si>
  <si>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</si>
  <si>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</si>
  <si>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</si>
  <si>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</si>
  <si>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</si>
  <si>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</si>
  <si>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</si>
  <si>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</si>
  <si>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</si>
  <si>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13/10/22</t>
  </si>
  <si>
    <t>מלווה קצר מועד 613</t>
  </si>
  <si>
    <t>8230617</t>
  </si>
  <si>
    <t>07/12/22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</si>
  <si>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</si>
  <si>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</si>
  <si>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</si>
  <si>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</si>
  <si>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</si>
  <si>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</si>
  <si>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</si>
  <si>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</si>
  <si>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</si>
  <si>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</si>
  <si>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</si>
  <si>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</si>
  <si>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</si>
  <si>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</t>
  </si>
  <si>
    <t>US91282CCK53</t>
  </si>
  <si>
    <t>FWB</t>
  </si>
  <si>
    <t>Aaa</t>
  </si>
  <si>
    <t>Moodys</t>
  </si>
  <si>
    <t>04/11/22</t>
  </si>
  <si>
    <t>T 0.625 15/10/2024</t>
  </si>
  <si>
    <t>US91282CDB46</t>
  </si>
  <si>
    <t>14/10/22</t>
  </si>
  <si>
    <t>T 2 3/4 11/15/23</t>
  </si>
  <si>
    <t>US912828WE61</t>
  </si>
  <si>
    <t>02/02/23</t>
  </si>
  <si>
    <t>USA Bills 0% 23may2023 USD</t>
  </si>
  <si>
    <t>US912797FF92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</si>
  <si>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</si>
  <si>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</si>
  <si>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</si>
  <si>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</si>
  <si>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</si>
  <si>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</si>
  <si>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</si>
  <si>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</si>
  <si>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</si>
  <si>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</si>
  <si>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</si>
  <si>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</si>
  <si>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</si>
  <si>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Wix.Com Ltd</t>
  </si>
  <si>
    <t>IL0011301780</t>
  </si>
  <si>
    <t>NASDAQ</t>
  </si>
  <si>
    <t>בלומברג</t>
  </si>
  <si>
    <t>12913</t>
  </si>
  <si>
    <t>Software &amp; Services</t>
  </si>
  <si>
    <t>Ituran Location And Control</t>
  </si>
  <si>
    <t>IL0010818685</t>
  </si>
  <si>
    <t>1065</t>
  </si>
  <si>
    <t>Technology Hardware &amp; Equipment</t>
  </si>
  <si>
    <t>Volkswagen AG</t>
  </si>
  <si>
    <t>DE0007664039</t>
  </si>
  <si>
    <t>10774</t>
  </si>
  <si>
    <t>Automobiles &amp; Components</t>
  </si>
  <si>
    <t>Wells Fargo new</t>
  </si>
  <si>
    <t>us9497461015</t>
  </si>
  <si>
    <t>NYSE</t>
  </si>
  <si>
    <t>10486</t>
  </si>
  <si>
    <t>Banks</t>
  </si>
  <si>
    <t>3M Co</t>
  </si>
  <si>
    <t>us88579y1010</t>
  </si>
  <si>
    <t>10631</t>
  </si>
  <si>
    <t>Capital Goods</t>
  </si>
  <si>
    <t>MCDONALDS CORP</t>
  </si>
  <si>
    <t>US5801351017</t>
  </si>
  <si>
    <t>10275</t>
  </si>
  <si>
    <t>Consumer Durables &amp; Apparel</t>
  </si>
  <si>
    <t>NIKE INC CL-B</t>
  </si>
  <si>
    <t>US6541061031</t>
  </si>
  <si>
    <t>10310</t>
  </si>
  <si>
    <t>TRIP.COM GROUP LTD - ADR</t>
  </si>
  <si>
    <t>US89677Q1076</t>
  </si>
  <si>
    <t>28448</t>
  </si>
  <si>
    <t>Berkshire Hathway- B</t>
  </si>
  <si>
    <t>US0846707026</t>
  </si>
  <si>
    <t>10806</t>
  </si>
  <si>
    <t>Diversified Financials</t>
  </si>
  <si>
    <t>COSTCO WHOLESALE CORP</t>
  </si>
  <si>
    <t>US22160K1051</t>
  </si>
  <si>
    <t>27041</t>
  </si>
  <si>
    <t>Food &amp; Staples Retailing</t>
  </si>
  <si>
    <t>Procter &amp; gamble co</t>
  </si>
  <si>
    <t>US7427181091</t>
  </si>
  <si>
    <t>10343</t>
  </si>
  <si>
    <t>Wal  mart stores</t>
  </si>
  <si>
    <t>US9311421039</t>
  </si>
  <si>
    <t>10480</t>
  </si>
  <si>
    <t>.Coca cola co</t>
  </si>
  <si>
    <t>us1912161007</t>
  </si>
  <si>
    <t>10707</t>
  </si>
  <si>
    <t>Food, Beverage &amp; Tobacco</t>
  </si>
  <si>
    <t>CIGNA CORP</t>
  </si>
  <si>
    <t>US1255231003</t>
  </si>
  <si>
    <t>27868</t>
  </si>
  <si>
    <t>Health Care Equipment &amp; Services</t>
  </si>
  <si>
    <t>Anthem Inc</t>
  </si>
  <si>
    <t>US0367521038</t>
  </si>
  <si>
    <t>10875</t>
  </si>
  <si>
    <t>PROGRESSIVE CORP</t>
  </si>
  <si>
    <t>US7433151039</t>
  </si>
  <si>
    <t>28002</t>
  </si>
  <si>
    <t>Insurance</t>
  </si>
  <si>
    <t>ALPHABET  INC  CL C ׂ</t>
  </si>
  <si>
    <t>US02079K1079</t>
  </si>
  <si>
    <t>27390</t>
  </si>
  <si>
    <t>Media</t>
  </si>
  <si>
    <t>ALPHABET INC-A</t>
  </si>
  <si>
    <t>US02079K3059</t>
  </si>
  <si>
    <t>COMCAST CL A</t>
  </si>
  <si>
    <t>US20030N1019</t>
  </si>
  <si>
    <t>10088</t>
  </si>
  <si>
    <t>WALT DISNEY CO</t>
  </si>
  <si>
    <t>US2546871060</t>
  </si>
  <si>
    <t>10586</t>
  </si>
  <si>
    <t>Amgen</t>
  </si>
  <si>
    <t>US0311621009</t>
  </si>
  <si>
    <t>10020</t>
  </si>
  <si>
    <t>Pharmaceuticals &amp; Biotechnology</t>
  </si>
  <si>
    <t>AStraZeneca plc adr</t>
  </si>
  <si>
    <t>US0463531089</t>
  </si>
  <si>
    <t>12106</t>
  </si>
  <si>
    <t>Biogen idec inc</t>
  </si>
  <si>
    <t>US09062X1037</t>
  </si>
  <si>
    <t>10670</t>
  </si>
  <si>
    <t>bristol myers squibb</t>
  </si>
  <si>
    <t>US1101221083</t>
  </si>
  <si>
    <t>10785</t>
  </si>
  <si>
    <t>Gilead science</t>
  </si>
  <si>
    <t>us3755581036</t>
  </si>
  <si>
    <t>10666</t>
  </si>
  <si>
    <t>Johnson &amp; Johnson</t>
  </si>
  <si>
    <t>US4781601046</t>
  </si>
  <si>
    <t>10230</t>
  </si>
  <si>
    <t>Merck &amp;co inc</t>
  </si>
  <si>
    <t>US58933Y1055</t>
  </si>
  <si>
    <t>10630</t>
  </si>
  <si>
    <t>NVS US</t>
  </si>
  <si>
    <t>US66987V1098</t>
  </si>
  <si>
    <t>10318</t>
  </si>
  <si>
    <t>ORGANON &amp; CO</t>
  </si>
  <si>
    <t>US68622V1061</t>
  </si>
  <si>
    <t>28510</t>
  </si>
  <si>
    <t>Pfizer inc</t>
  </si>
  <si>
    <t>US7170811035</t>
  </si>
  <si>
    <t>10627</t>
  </si>
  <si>
    <t>Regeneron pharma</t>
  </si>
  <si>
    <t>US75886F1075</t>
  </si>
  <si>
    <t>27164</t>
  </si>
  <si>
    <t>VIATRIS INC</t>
  </si>
  <si>
    <t>US92556V1061</t>
  </si>
  <si>
    <t>28287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</si>
  <si>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</si>
  <si>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</si>
  <si>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</si>
  <si>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</si>
  <si>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</si>
  <si>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</si>
  <si>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</si>
  <si>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APPLIED MATERIALS</t>
  </si>
  <si>
    <t>US0382221051</t>
  </si>
  <si>
    <t>10028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</si>
  <si>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</si>
  <si>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</si>
  <si>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</si>
  <si>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</si>
  <si>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</si>
  <si>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</si>
  <si>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</si>
  <si>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IBM</t>
  </si>
  <si>
    <t>US4592001014</t>
  </si>
  <si>
    <t>10199</t>
  </si>
  <si>
    <t>KYNDRYL HOLDINGS</t>
  </si>
  <si>
    <t>US50155Q1004</t>
  </si>
  <si>
    <t>89682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</si>
  <si>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</si>
  <si>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</si>
  <si>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</si>
  <si>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</si>
  <si>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</si>
  <si>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</si>
  <si>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</si>
  <si>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</si>
  <si>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</si>
  <si>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</si>
  <si>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</si>
  <si>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</si>
  <si>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</si>
  <si>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</si>
  <si>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</si>
  <si>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</si>
  <si>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</si>
  <si>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</si>
  <si>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</si>
  <si>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UNITED parcel service</t>
  </si>
  <si>
    <t>us9113121068</t>
  </si>
  <si>
    <t>27795</t>
  </si>
  <si>
    <t>סה"כ שמחקות מדדי מניות בישראל</t>
  </si>
  <si>
    <t>סה"כ שמחקות מדדי מניות בחו"ל</t>
  </si>
  <si>
    <t>הראל סל NDX 100</t>
  </si>
  <si>
    <t>1149038</t>
  </si>
  <si>
    <t>1747</t>
  </si>
  <si>
    <t>מניות</t>
  </si>
  <si>
    <t>תכ.DAX30ממ</t>
  </si>
  <si>
    <t>1143825</t>
  </si>
  <si>
    <t>1734</t>
  </si>
  <si>
    <t>תכ.SP500ממ</t>
  </si>
  <si>
    <t>1143817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</si>
  <si>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</si>
  <si>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</si>
  <si>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</si>
  <si>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</si>
  <si>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</si>
  <si>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</si>
  <si>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קסם S&amp;P 500 (4D) ETF</t>
  </si>
  <si>
    <t>1146471</t>
  </si>
  <si>
    <t>1733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</si>
  <si>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</si>
  <si>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</si>
  <si>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</si>
  <si>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</si>
  <si>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</si>
  <si>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</si>
  <si>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</si>
  <si>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</si>
  <si>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</si>
  <si>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</si>
  <si>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</si>
  <si>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</si>
  <si>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</si>
  <si>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</si>
  <si>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</si>
  <si>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</si>
  <si>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</si>
  <si>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</si>
  <si>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</si>
  <si>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</si>
  <si>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</si>
  <si>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</si>
  <si>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</si>
  <si>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</si>
  <si>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</si>
  <si>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</si>
  <si>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</si>
  <si>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</si>
  <si>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Schwab Large cap us</t>
  </si>
  <si>
    <t>US8085242019</t>
  </si>
  <si>
    <t>12110</t>
  </si>
  <si>
    <t>Health care select xlv</t>
  </si>
  <si>
    <t>US81369Y2090</t>
  </si>
  <si>
    <t>22041</t>
  </si>
  <si>
    <t>Spdr s&amp;p 500 etf trust</t>
  </si>
  <si>
    <t>US78462F1030</t>
  </si>
  <si>
    <t>Vanguard Emrg mkt et</t>
  </si>
  <si>
    <t>US9220428588</t>
  </si>
  <si>
    <t>12517</t>
  </si>
  <si>
    <t>Vanguard S&amp;P 500 etf</t>
  </si>
  <si>
    <t>US9229083632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</si>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</sst>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62087.296460243997</v>
      </c>
      <c r="D11" s="77">
        <v>0.17380000000000001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78903.299892894807</v>
      </c>
      <c r="D13" s="79">
        <v>0.22090000000000001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40180.391416703998</v>
      </c>
      <c r="D16" s="79">
        <v>0.1125</v>
      </c>
    </row>
    <row r="17" spans="1:4">
      <c r="A17" s="10" t="s">
        <v>13</v>
      </c>
      <c r="B17" s="70" t="s">
        <v>195</v>
      </c>
      <c r="C17" s="78">
        <v>169451.368568228</v>
      </c>
      <c r="D17" s="79">
        <v>0.47439999999999999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6773.7215069319291</v>
      </c>
      <c r="D21" s="79">
        <v>1.9E-2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-192.63686000000001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357203.44098500273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500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501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500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503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170</v>
      </c>
      <c r="H11" s="25"/>
      <c r="I11" s="76">
        <v>6773.7215069319291</v>
      </c>
      <c r="J11" s="77">
        <v>1</v>
      </c>
      <c r="K11" s="77">
        <v>1.9E-2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170</v>
      </c>
      <c r="H14" s="19"/>
      <c r="I14" s="82">
        <v>6773.7215069319291</v>
      </c>
      <c r="J14" s="81">
        <v>1</v>
      </c>
      <c r="K14" s="81">
        <v>1.9E-2</v>
      </c>
      <c r="BF14" s="16" t="s">
        <v>126</v>
      </c>
    </row>
    <row r="15" spans="1:60">
      <c r="B15" t="s">
        <v>505</v>
      </c>
      <c r="C15" t="s">
        <v>506</v>
      </c>
      <c r="D15" t="s">
        <v>123</v>
      </c>
      <c r="E15" t="s">
        <v>507</v>
      </c>
      <c r="F15" t="s">
        <v>110</v>
      </c>
      <c r="G15" s="78">
        <v>4</v>
      </c>
      <c r="H15" s="78">
        <v>137191.93550000127</v>
      </c>
      <c r="I15" s="78">
        <v>21.3810887638042</v>
      </c>
      <c r="J15" s="79">
        <v>3.2000000000000002E-3</v>
      </c>
      <c r="K15" s="79">
        <v>1E-4</v>
      </c>
      <c r="BF15" s="16" t="s">
        <v>127</v>
      </c>
    </row>
    <row r="16" spans="1:60">
      <c r="B16" t="s">
        <v>508</v>
      </c>
      <c r="C16" t="s">
        <v>509</v>
      </c>
      <c r="D16" t="s">
        <v>123</v>
      </c>
      <c r="E16" t="s">
        <v>507</v>
      </c>
      <c r="F16" t="s">
        <v>106</v>
      </c>
      <c r="G16" s="78">
        <v>134</v>
      </c>
      <c r="H16" s="78">
        <v>947824.04500000004</v>
      </c>
      <c r="I16" s="78">
        <v>4554.5220139958001</v>
      </c>
      <c r="J16" s="79">
        <v>0.6724</v>
      </c>
      <c r="K16" s="79">
        <v>1.2800000000000001E-2</v>
      </c>
      <c r="BF16" s="16" t="s">
        <v>128</v>
      </c>
    </row>
    <row r="17" spans="2:58">
      <c r="B17" t="s">
        <v>510</v>
      </c>
      <c r="C17" t="s">
        <v>511</v>
      </c>
      <c r="D17" t="s">
        <v>123</v>
      </c>
      <c r="E17" t="s">
        <v>507</v>
      </c>
      <c r="F17" t="s">
        <v>110</v>
      </c>
      <c r="G17" s="78">
        <v>3</v>
      </c>
      <c r="H17" s="78">
        <v>686324.72750000004</v>
      </c>
      <c r="I17" s="78">
        <v>80.221752098565005</v>
      </c>
      <c r="J17" s="79">
        <v>1.18E-2</v>
      </c>
      <c r="K17" s="79">
        <v>2.0000000000000001E-4</v>
      </c>
      <c r="BF17" s="16" t="s">
        <v>129</v>
      </c>
    </row>
    <row r="18" spans="2:58">
      <c r="B18" t="s">
        <v>512</v>
      </c>
      <c r="C18" t="s">
        <v>513</v>
      </c>
      <c r="D18" t="s">
        <v>123</v>
      </c>
      <c r="E18" t="s">
        <v>507</v>
      </c>
      <c r="F18" t="s">
        <v>106</v>
      </c>
      <c r="G18" s="78">
        <v>29</v>
      </c>
      <c r="H18" s="78">
        <v>2036268.1040000001</v>
      </c>
      <c r="I18" s="78">
        <v>2117.5966520737602</v>
      </c>
      <c r="J18" s="79">
        <v>0.31259999999999999</v>
      </c>
      <c r="K18" s="79">
        <v>5.8999999999999999E-3</v>
      </c>
      <c r="BF18" s="16" t="s">
        <v>130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266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267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514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515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521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522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523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526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527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265</v>
      </c>
      <c r="C27" s="16"/>
      <c r="D27" s="16"/>
      <c r="E27" s="16"/>
    </row>
    <row r="28" spans="2:19">
      <c r="B28" t="s">
        <v>266</v>
      </c>
      <c r="C28" s="16"/>
      <c r="D28" s="16"/>
      <c r="E28" s="16"/>
    </row>
    <row r="29" spans="2:19">
      <c r="B29" t="s">
        <v>267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265</v>
      </c>
      <c r="C20" s="16"/>
      <c r="D20" s="16"/>
      <c r="E20" s="16"/>
    </row>
    <row r="21" spans="2:13">
      <c r="B21" t="s">
        <v>266</v>
      </c>
      <c r="C21" s="16"/>
      <c r="D21" s="16"/>
      <c r="E21" s="16"/>
    </row>
    <row r="22" spans="2:13">
      <c r="B22" t="s">
        <v>267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533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534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535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536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537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226</v>
      </c>
      <c r="C30" s="16"/>
    </row>
    <row r="31" spans="2:11">
      <c r="B31" t="s">
        <v>265</v>
      </c>
      <c r="C31" s="16"/>
    </row>
    <row r="32" spans="2:11">
      <c r="B32" t="s">
        <v>266</v>
      </c>
      <c r="C32" s="16"/>
    </row>
    <row r="33" spans="2:3">
      <c r="B33" t="s">
        <v>267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538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499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500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501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539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502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500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503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502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62087.296460243997</v>
      </c>
      <c r="K11" s="77">
        <v>1</v>
      </c>
      <c r="L11" s="77">
        <v>0.17380000000000001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62087.296460243997</v>
      </c>
      <c r="K12" s="81">
        <v>1</v>
      </c>
      <c r="L12" s="81">
        <v>0.17380000000000001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14143.34823</v>
      </c>
      <c r="K13" s="81">
        <v>0.2278</v>
      </c>
      <c r="L13" s="81">
        <v>3.9600000000000003E-2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14143.34823</v>
      </c>
      <c r="K14" s="79">
        <v>0.2278</v>
      </c>
      <c r="L14" s="79">
        <v>3.9600000000000003E-2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45604.328046463997</v>
      </c>
      <c r="K15" s="81">
        <v>0.73450000000000004</v>
      </c>
      <c r="L15" s="81">
        <v>0.12770000000000001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41849.856918979996</v>
      </c>
      <c r="K16" s="79">
        <v>0.67400000000000004</v>
      </c>
      <c r="L16" s="79">
        <v>0.1172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3754.4711274840001</v>
      </c>
      <c r="K17" s="79">
        <v>6.0499999999999998E-2</v>
      </c>
      <c r="L17" s="79">
        <v>1.0500000000000001E-2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2339.6201837799999</v>
      </c>
      <c r="K26" s="81">
        <v>3.7699999999999997E-2</v>
      </c>
      <c r="L26" s="81">
        <v>6.4999999999999997E-3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2339.6201837799999</v>
      </c>
      <c r="K27" s="79">
        <v>3.7699999999999997E-2</v>
      </c>
      <c r="L27" s="79">
        <v>6.4999999999999997E-3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500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501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539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502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500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503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502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265</v>
      </c>
      <c r="C33" s="16"/>
      <c r="D33" s="16"/>
    </row>
    <row r="34" spans="2:4">
      <c r="B34" t="s">
        <v>266</v>
      </c>
      <c r="C34" s="16"/>
      <c r="D34" s="16"/>
    </row>
    <row r="35" spans="2:4">
      <c r="B35" t="s">
        <v>267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514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515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517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518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519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520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514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515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516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517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518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519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520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540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541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542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543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544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545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546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547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548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549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550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542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543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549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551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552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553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554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553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554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-192.63686000000001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-192.63686000000001</v>
      </c>
      <c r="J12" s="81">
        <v>1</v>
      </c>
      <c r="K12" s="81">
        <v>-5.0000000000000001E-4</v>
      </c>
    </row>
    <row r="13" spans="2:60">
      <c r="B13" t="s">
        <v>555</v>
      </c>
      <c r="C13" t="s">
        <v>556</v>
      </c>
      <c r="D13" t="s">
        <v>217</v>
      </c>
      <c r="E13" t="s">
        <v>557</v>
      </c>
      <c r="F13" s="79">
        <v>0</v>
      </c>
      <c r="G13" t="s">
        <v>102</v>
      </c>
      <c r="H13" s="79">
        <v>0</v>
      </c>
      <c r="I13" s="78">
        <v>-153.84782999999999</v>
      </c>
      <c r="J13" s="79">
        <v>0.79859999999999998</v>
      </c>
      <c r="K13" s="79">
        <v>-4.0000000000000002E-4</v>
      </c>
    </row>
    <row r="14" spans="2:60">
      <c r="B14" t="s">
        <v>558</v>
      </c>
      <c r="C14" t="s">
        <v>559</v>
      </c>
      <c r="D14" t="s">
        <v>217</v>
      </c>
      <c r="E14" t="s">
        <v>557</v>
      </c>
      <c r="F14" s="79">
        <v>0</v>
      </c>
      <c r="G14" t="s">
        <v>102</v>
      </c>
      <c r="H14" s="79">
        <v>0</v>
      </c>
      <c r="I14" s="78">
        <v>-144.69987</v>
      </c>
      <c r="J14" s="79">
        <v>0.75119999999999998</v>
      </c>
      <c r="K14" s="79">
        <v>-4.0000000000000002E-4</v>
      </c>
    </row>
    <row r="15" spans="2:60">
      <c r="B15" t="s">
        <v>560</v>
      </c>
      <c r="C15" t="s">
        <v>561</v>
      </c>
      <c r="D15" t="s">
        <v>217</v>
      </c>
      <c r="E15" t="s">
        <v>557</v>
      </c>
      <c r="F15" s="79">
        <v>0</v>
      </c>
      <c r="G15" t="s">
        <v>102</v>
      </c>
      <c r="H15" s="79">
        <v>0</v>
      </c>
      <c r="I15" s="78">
        <v>3.2765200000000001</v>
      </c>
      <c r="J15" s="79">
        <v>-1.7000000000000001E-2</v>
      </c>
      <c r="K15" s="79">
        <v>0</v>
      </c>
    </row>
    <row r="16" spans="2:60">
      <c r="B16" t="s">
        <v>562</v>
      </c>
      <c r="C16" t="s">
        <v>563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102.63432</v>
      </c>
      <c r="J16" s="79">
        <v>-0.53280000000000005</v>
      </c>
      <c r="K16" s="79">
        <v>2.9999999999999997E-4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224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0.55000000000000004</v>
      </c>
      <c r="I11" s="7"/>
      <c r="J11" s="7"/>
      <c r="K11" s="77">
        <v>4.5900000000000003E-2</v>
      </c>
      <c r="L11" s="76">
        <v>39450000</v>
      </c>
      <c r="M11" s="7"/>
      <c r="N11" s="76">
        <v>0</v>
      </c>
      <c r="O11" s="76">
        <v>78903.299892894807</v>
      </c>
      <c r="P11" s="7"/>
      <c r="Q11" s="77">
        <v>1</v>
      </c>
      <c r="R11" s="77">
        <v>0.22090000000000001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0.49</v>
      </c>
      <c r="K12" s="81">
        <v>4.5199999999999997E-2</v>
      </c>
      <c r="L12" s="82">
        <v>23650000</v>
      </c>
      <c r="N12" s="82">
        <v>0</v>
      </c>
      <c r="O12" s="82">
        <v>23135.35</v>
      </c>
      <c r="Q12" s="81">
        <v>0.29320000000000002</v>
      </c>
      <c r="R12" s="81">
        <v>6.4799999999999996E-2</v>
      </c>
    </row>
    <row r="13" spans="2:53">
      <c r="B13" s="80" t="s">
        <v>227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229</v>
      </c>
      <c r="C16" s="16"/>
      <c r="D16" s="16"/>
      <c r="H16" s="82">
        <v>0.49</v>
      </c>
      <c r="K16" s="81">
        <v>4.5199999999999997E-2</v>
      </c>
      <c r="L16" s="82">
        <v>23650000</v>
      </c>
      <c r="N16" s="82">
        <v>0</v>
      </c>
      <c r="O16" s="82">
        <v>23135.35</v>
      </c>
      <c r="Q16" s="81">
        <v>0.29320000000000002</v>
      </c>
      <c r="R16" s="81">
        <v>6.4799999999999996E-2</v>
      </c>
    </row>
    <row r="17" spans="2:18">
      <c r="B17" s="80" t="s">
        <v>230</v>
      </c>
      <c r="C17" s="16"/>
      <c r="D17" s="16"/>
      <c r="H17" s="82">
        <v>0.49</v>
      </c>
      <c r="K17" s="81">
        <v>4.5199999999999997E-2</v>
      </c>
      <c r="L17" s="82">
        <v>23650000</v>
      </c>
      <c r="N17" s="82">
        <v>0</v>
      </c>
      <c r="O17" s="82">
        <v>23135.35</v>
      </c>
      <c r="Q17" s="81">
        <v>0.29320000000000002</v>
      </c>
      <c r="R17" s="81">
        <v>6.4799999999999996E-2</v>
      </c>
    </row>
    <row r="18" spans="2:18">
      <c r="B18" t="s">
        <v>231</v>
      </c>
      <c r="C18" t="s">
        <v>232</v>
      </c>
      <c r="D18" t="s">
        <v>100</v>
      </c>
      <c r="E18" t="s">
        <v>233</v>
      </c>
      <c r="G18" t="s">
        <v>234</v>
      </c>
      <c r="H18" s="78">
        <v>0.53</v>
      </c>
      <c r="I18" t="s">
        <v>102</v>
      </c>
      <c r="J18" s="79">
        <v>0</v>
      </c>
      <c r="K18" s="79">
        <v>4.5400000000000003E-2</v>
      </c>
      <c r="L18" s="78">
        <v>4000000</v>
      </c>
      <c r="M18" s="78">
        <v>97.67</v>
      </c>
      <c r="N18" s="78">
        <v>0</v>
      </c>
      <c r="O18" s="78">
        <v>3906.8</v>
      </c>
      <c r="P18" s="79">
        <v>2.9999999999999997E-4</v>
      </c>
      <c r="Q18" s="79">
        <v>4.9500000000000002E-2</v>
      </c>
      <c r="R18" s="79">
        <v>1.09E-2</v>
      </c>
    </row>
    <row r="19" spans="2:18">
      <c r="B19" t="s">
        <v>235</v>
      </c>
      <c r="C19" t="s">
        <v>236</v>
      </c>
      <c r="D19" t="s">
        <v>100</v>
      </c>
      <c r="E19" t="s">
        <v>233</v>
      </c>
      <c r="G19" t="s">
        <v>237</v>
      </c>
      <c r="H19" s="78">
        <v>0.19</v>
      </c>
      <c r="I19" t="s">
        <v>102</v>
      </c>
      <c r="J19" s="79">
        <v>0</v>
      </c>
      <c r="K19" s="79">
        <v>4.3999999999999997E-2</v>
      </c>
      <c r="L19" s="78">
        <v>4000000</v>
      </c>
      <c r="M19" s="78">
        <v>99.22</v>
      </c>
      <c r="N19" s="78">
        <v>0</v>
      </c>
      <c r="O19" s="78">
        <v>3968.8</v>
      </c>
      <c r="P19" s="79">
        <v>1E-4</v>
      </c>
      <c r="Q19" s="79">
        <v>5.0299999999999997E-2</v>
      </c>
      <c r="R19" s="79">
        <v>1.11E-2</v>
      </c>
    </row>
    <row r="20" spans="2:18">
      <c r="B20" t="s">
        <v>238</v>
      </c>
      <c r="C20" t="s">
        <v>239</v>
      </c>
      <c r="D20" t="s">
        <v>100</v>
      </c>
      <c r="E20" t="s">
        <v>233</v>
      </c>
      <c r="G20" t="s">
        <v>237</v>
      </c>
      <c r="H20" s="78">
        <v>0.68</v>
      </c>
      <c r="I20" t="s">
        <v>102</v>
      </c>
      <c r="J20" s="79">
        <v>0</v>
      </c>
      <c r="K20" s="79">
        <v>4.5900000000000003E-2</v>
      </c>
      <c r="L20" s="78">
        <v>9000000</v>
      </c>
      <c r="M20" s="78">
        <v>96.97</v>
      </c>
      <c r="N20" s="78">
        <v>0</v>
      </c>
      <c r="O20" s="78">
        <v>8727.2999999999993</v>
      </c>
      <c r="P20" s="79">
        <v>2.9999999999999997E-4</v>
      </c>
      <c r="Q20" s="79">
        <v>0.1106</v>
      </c>
      <c r="R20" s="79">
        <v>2.4400000000000002E-2</v>
      </c>
    </row>
    <row r="21" spans="2:18">
      <c r="B21" t="s">
        <v>240</v>
      </c>
      <c r="C21" t="s">
        <v>241</v>
      </c>
      <c r="D21" t="s">
        <v>100</v>
      </c>
      <c r="E21" t="s">
        <v>233</v>
      </c>
      <c r="G21" t="s">
        <v>242</v>
      </c>
      <c r="H21" s="78">
        <v>0.34</v>
      </c>
      <c r="I21" t="s">
        <v>102</v>
      </c>
      <c r="J21" s="79">
        <v>0</v>
      </c>
      <c r="K21" s="79">
        <v>4.4200000000000003E-2</v>
      </c>
      <c r="L21" s="78">
        <v>2000000</v>
      </c>
      <c r="M21" s="78">
        <v>98.54</v>
      </c>
      <c r="N21" s="78">
        <v>0</v>
      </c>
      <c r="O21" s="78">
        <v>1970.8</v>
      </c>
      <c r="P21" s="79">
        <v>2.0000000000000001E-4</v>
      </c>
      <c r="Q21" s="79">
        <v>2.5000000000000001E-2</v>
      </c>
      <c r="R21" s="79">
        <v>5.4999999999999997E-3</v>
      </c>
    </row>
    <row r="22" spans="2:18">
      <c r="B22" t="s">
        <v>243</v>
      </c>
      <c r="C22" t="s">
        <v>244</v>
      </c>
      <c r="D22" t="s">
        <v>100</v>
      </c>
      <c r="E22" t="s">
        <v>233</v>
      </c>
      <c r="G22" t="s">
        <v>245</v>
      </c>
      <c r="H22" s="78">
        <v>0.44</v>
      </c>
      <c r="I22" t="s">
        <v>102</v>
      </c>
      <c r="J22" s="79">
        <v>0</v>
      </c>
      <c r="K22" s="79">
        <v>4.4999999999999998E-2</v>
      </c>
      <c r="L22" s="78">
        <v>4650000</v>
      </c>
      <c r="M22" s="78">
        <v>98.1</v>
      </c>
      <c r="N22" s="78">
        <v>0</v>
      </c>
      <c r="O22" s="78">
        <v>4561.6499999999996</v>
      </c>
      <c r="P22" s="79">
        <v>4.0000000000000002E-4</v>
      </c>
      <c r="Q22" s="79">
        <v>5.7799999999999997E-2</v>
      </c>
      <c r="R22" s="79">
        <v>1.2800000000000001E-2</v>
      </c>
    </row>
    <row r="23" spans="2:18">
      <c r="B23" s="80" t="s">
        <v>246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217</v>
      </c>
      <c r="C24" t="s">
        <v>217</v>
      </c>
      <c r="D24" s="16"/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247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217</v>
      </c>
      <c r="C26" t="s">
        <v>217</v>
      </c>
      <c r="D26" s="16"/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248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224</v>
      </c>
      <c r="C29" s="16"/>
      <c r="D29" s="16"/>
      <c r="H29" s="82">
        <v>0.57999999999999996</v>
      </c>
      <c r="K29" s="81">
        <v>4.6199999999999998E-2</v>
      </c>
      <c r="L29" s="82">
        <v>15800000</v>
      </c>
      <c r="N29" s="82">
        <v>0</v>
      </c>
      <c r="O29" s="82">
        <v>55767.949892894801</v>
      </c>
      <c r="Q29" s="81">
        <v>0.70679999999999998</v>
      </c>
      <c r="R29" s="81">
        <v>0.15609999999999999</v>
      </c>
    </row>
    <row r="30" spans="2:18">
      <c r="B30" s="80" t="s">
        <v>249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250</v>
      </c>
      <c r="C32" s="16"/>
      <c r="D32" s="16"/>
      <c r="H32" s="82">
        <v>0.57999999999999996</v>
      </c>
      <c r="K32" s="81">
        <v>4.6199999999999998E-2</v>
      </c>
      <c r="L32" s="82">
        <v>15800000</v>
      </c>
      <c r="N32" s="82">
        <v>0</v>
      </c>
      <c r="O32" s="82">
        <v>55767.949892894801</v>
      </c>
      <c r="Q32" s="81">
        <v>0.70679999999999998</v>
      </c>
      <c r="R32" s="81">
        <v>0.15609999999999999</v>
      </c>
    </row>
    <row r="33" spans="2:18">
      <c r="B33" t="s">
        <v>251</v>
      </c>
      <c r="C33" t="s">
        <v>252</v>
      </c>
      <c r="D33" t="s">
        <v>253</v>
      </c>
      <c r="E33" t="s">
        <v>254</v>
      </c>
      <c r="F33" t="s">
        <v>255</v>
      </c>
      <c r="G33" t="s">
        <v>256</v>
      </c>
      <c r="H33" s="78">
        <v>0.24</v>
      </c>
      <c r="I33" t="s">
        <v>106</v>
      </c>
      <c r="J33" s="79">
        <v>1.2999999999999999E-3</v>
      </c>
      <c r="K33" s="79">
        <v>4.6300000000000001E-2</v>
      </c>
      <c r="L33" s="78">
        <v>3300000</v>
      </c>
      <c r="M33" s="78">
        <v>98.885521918181823</v>
      </c>
      <c r="N33" s="78">
        <v>0</v>
      </c>
      <c r="O33" s="78">
        <v>11701.914892753801</v>
      </c>
      <c r="P33" s="79">
        <v>1E-4</v>
      </c>
      <c r="Q33" s="79">
        <v>0.14829999999999999</v>
      </c>
      <c r="R33" s="79">
        <v>3.2800000000000003E-2</v>
      </c>
    </row>
    <row r="34" spans="2:18">
      <c r="B34" t="s">
        <v>257</v>
      </c>
      <c r="C34" t="s">
        <v>258</v>
      </c>
      <c r="D34" t="s">
        <v>123</v>
      </c>
      <c r="E34" t="s">
        <v>254</v>
      </c>
      <c r="F34" t="s">
        <v>255</v>
      </c>
      <c r="G34" t="s">
        <v>259</v>
      </c>
      <c r="H34" s="78">
        <v>1.49</v>
      </c>
      <c r="I34" t="s">
        <v>106</v>
      </c>
      <c r="J34" s="79">
        <v>6.3E-3</v>
      </c>
      <c r="K34" s="79">
        <v>4.2999999999999997E-2</v>
      </c>
      <c r="L34" s="78">
        <v>3500000</v>
      </c>
      <c r="M34" s="78">
        <v>95.071493445714282</v>
      </c>
      <c r="N34" s="78">
        <v>0</v>
      </c>
      <c r="O34" s="78">
        <v>11932.423142371599</v>
      </c>
      <c r="P34" s="79">
        <v>0</v>
      </c>
      <c r="Q34" s="79">
        <v>0.1512</v>
      </c>
      <c r="R34" s="79">
        <v>3.3399999999999999E-2</v>
      </c>
    </row>
    <row r="35" spans="2:18">
      <c r="B35" t="s">
        <v>260</v>
      </c>
      <c r="C35" t="s">
        <v>261</v>
      </c>
      <c r="D35" t="s">
        <v>123</v>
      </c>
      <c r="E35" t="s">
        <v>254</v>
      </c>
      <c r="F35" t="s">
        <v>255</v>
      </c>
      <c r="G35" t="s">
        <v>262</v>
      </c>
      <c r="H35" s="78">
        <v>0.59</v>
      </c>
      <c r="I35" t="s">
        <v>106</v>
      </c>
      <c r="J35" s="79">
        <v>2.75E-2</v>
      </c>
      <c r="K35" s="79">
        <v>4.8099999999999997E-2</v>
      </c>
      <c r="L35" s="78">
        <v>4500000</v>
      </c>
      <c r="M35" s="78">
        <v>99.794223286666664</v>
      </c>
      <c r="N35" s="78">
        <v>0</v>
      </c>
      <c r="O35" s="78">
        <v>16103.793811769399</v>
      </c>
      <c r="P35" s="79">
        <v>0</v>
      </c>
      <c r="Q35" s="79">
        <v>0.2041</v>
      </c>
      <c r="R35" s="79">
        <v>4.5100000000000001E-2</v>
      </c>
    </row>
    <row r="36" spans="2:18">
      <c r="B36" t="s">
        <v>263</v>
      </c>
      <c r="C36" t="s">
        <v>264</v>
      </c>
      <c r="D36" t="s">
        <v>123</v>
      </c>
      <c r="E36" t="s">
        <v>254</v>
      </c>
      <c r="F36" t="s">
        <v>255</v>
      </c>
      <c r="G36" t="s">
        <v>262</v>
      </c>
      <c r="H36" s="78">
        <v>0.14000000000000001</v>
      </c>
      <c r="I36" t="s">
        <v>106</v>
      </c>
      <c r="J36" s="79">
        <v>0</v>
      </c>
      <c r="K36" s="79">
        <v>4.6699999999999998E-2</v>
      </c>
      <c r="L36" s="78">
        <v>4500000</v>
      </c>
      <c r="M36" s="78">
        <v>99.335800000000006</v>
      </c>
      <c r="N36" s="78">
        <v>0</v>
      </c>
      <c r="O36" s="78">
        <v>16029.818046</v>
      </c>
      <c r="P36" s="79">
        <v>0</v>
      </c>
      <c r="Q36" s="79">
        <v>0.20319999999999999</v>
      </c>
      <c r="R36" s="79">
        <v>4.4900000000000002E-2</v>
      </c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217</v>
      </c>
      <c r="C25" t="s">
        <v>217</v>
      </c>
      <c r="D25" s="16"/>
      <c r="E25" s="16"/>
      <c r="F25" s="16"/>
      <c r="G25" t="s">
        <v>217</v>
      </c>
      <c r="H25" t="s">
        <v>217</v>
      </c>
      <c r="K25" s="78">
        <v>0</v>
      </c>
      <c r="L25" t="s">
        <v>217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226</v>
      </c>
      <c r="C26" s="16"/>
      <c r="D26" s="16"/>
      <c r="E26" s="16"/>
      <c r="F26" s="16"/>
    </row>
    <row r="27" spans="2:21">
      <c r="B27" t="s">
        <v>265</v>
      </c>
      <c r="C27" s="16"/>
      <c r="D27" s="16"/>
      <c r="E27" s="16"/>
      <c r="F27" s="16"/>
    </row>
    <row r="28" spans="2:21">
      <c r="B28" t="s">
        <v>266</v>
      </c>
      <c r="C28" s="16"/>
      <c r="D28" s="16"/>
      <c r="E28" s="16"/>
      <c r="F28" s="16"/>
    </row>
    <row r="29" spans="2:21">
      <c r="B29" t="s">
        <v>267</v>
      </c>
      <c r="C29" s="16"/>
      <c r="D29" s="16"/>
      <c r="E29" s="16"/>
      <c r="F29" s="16"/>
    </row>
    <row r="30" spans="2:21">
      <c r="B30" t="s">
        <v>268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88098</v>
      </c>
      <c r="J11" s="7"/>
      <c r="K11" s="76">
        <v>26.289790780000001</v>
      </c>
      <c r="L11" s="76">
        <v>40180.391416703998</v>
      </c>
      <c r="M11" s="7"/>
      <c r="N11" s="77">
        <v>1</v>
      </c>
      <c r="O11" s="77">
        <v>0.1125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274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275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E21" s="16"/>
      <c r="F21" s="16"/>
      <c r="G21" s="16"/>
      <c r="I21" s="82">
        <v>88098</v>
      </c>
      <c r="K21" s="82">
        <v>26.289790780000001</v>
      </c>
      <c r="L21" s="82">
        <v>40180.391416703998</v>
      </c>
      <c r="N21" s="81">
        <v>1</v>
      </c>
      <c r="O21" s="81">
        <v>0.1125</v>
      </c>
    </row>
    <row r="22" spans="2:15">
      <c r="B22" s="80" t="s">
        <v>271</v>
      </c>
      <c r="E22" s="16"/>
      <c r="F22" s="16"/>
      <c r="G22" s="16"/>
      <c r="I22" s="82">
        <v>10066</v>
      </c>
      <c r="K22" s="82">
        <v>2.7983709600000002</v>
      </c>
      <c r="L22" s="82">
        <v>1969.9572662</v>
      </c>
      <c r="N22" s="81">
        <v>4.9000000000000002E-2</v>
      </c>
      <c r="O22" s="81">
        <v>5.4999999999999997E-3</v>
      </c>
    </row>
    <row r="23" spans="2:15">
      <c r="B23" t="s">
        <v>278</v>
      </c>
      <c r="C23" t="s">
        <v>279</v>
      </c>
      <c r="D23" t="s">
        <v>280</v>
      </c>
      <c r="E23" t="s">
        <v>281</v>
      </c>
      <c r="F23" t="s">
        <v>282</v>
      </c>
      <c r="G23" t="s">
        <v>283</v>
      </c>
      <c r="H23" t="s">
        <v>106</v>
      </c>
      <c r="I23" s="78">
        <v>4492</v>
      </c>
      <c r="J23" s="78">
        <v>9605</v>
      </c>
      <c r="K23" s="78">
        <v>0</v>
      </c>
      <c r="L23" s="78">
        <v>1547.2033676000001</v>
      </c>
      <c r="M23" s="79">
        <v>1E-4</v>
      </c>
      <c r="N23" s="79">
        <v>3.85E-2</v>
      </c>
      <c r="O23" s="79">
        <v>4.3E-3</v>
      </c>
    </row>
    <row r="24" spans="2:15">
      <c r="B24" t="s">
        <v>284</v>
      </c>
      <c r="C24" t="s">
        <v>285</v>
      </c>
      <c r="D24" t="s">
        <v>280</v>
      </c>
      <c r="E24" t="s">
        <v>281</v>
      </c>
      <c r="F24" t="s">
        <v>286</v>
      </c>
      <c r="G24" t="s">
        <v>287</v>
      </c>
      <c r="H24" t="s">
        <v>106</v>
      </c>
      <c r="I24" s="78">
        <v>5574</v>
      </c>
      <c r="J24" s="78">
        <v>2101</v>
      </c>
      <c r="K24" s="78">
        <v>2.7983709600000002</v>
      </c>
      <c r="L24" s="78">
        <v>422.75389860000001</v>
      </c>
      <c r="M24" s="79">
        <v>4.0000000000000002E-4</v>
      </c>
      <c r="N24" s="79">
        <v>1.0500000000000001E-2</v>
      </c>
      <c r="O24" s="79">
        <v>1.1999999999999999E-3</v>
      </c>
    </row>
    <row r="25" spans="2:15">
      <c r="B25" s="80" t="s">
        <v>272</v>
      </c>
      <c r="E25" s="16"/>
      <c r="F25" s="16"/>
      <c r="G25" s="16"/>
      <c r="I25" s="82">
        <v>78032</v>
      </c>
      <c r="K25" s="82">
        <v>23.491419820000001</v>
      </c>
      <c r="L25" s="82">
        <v>38210.434150503999</v>
      </c>
      <c r="N25" s="81">
        <v>0.95099999999999996</v>
      </c>
      <c r="O25" s="81">
        <v>0.107</v>
      </c>
    </row>
    <row r="26" spans="2:15">
      <c r="B26" t="s">
        <v>288</v>
      </c>
      <c r="C26" t="s">
        <v>289</v>
      </c>
      <c r="D26" t="s">
        <v>253</v>
      </c>
      <c r="E26" t="s">
        <v>281</v>
      </c>
      <c r="F26" t="s">
        <v>290</v>
      </c>
      <c r="G26" t="s">
        <v>291</v>
      </c>
      <c r="H26" t="s">
        <v>110</v>
      </c>
      <c r="I26" s="78">
        <v>432</v>
      </c>
      <c r="J26" s="78">
        <v>12476</v>
      </c>
      <c r="K26" s="78">
        <v>0</v>
      </c>
      <c r="L26" s="78">
        <v>209.99084198400001</v>
      </c>
      <c r="M26" s="79">
        <v>0</v>
      </c>
      <c r="N26" s="79">
        <v>5.1999999999999998E-3</v>
      </c>
      <c r="O26" s="79">
        <v>5.9999999999999995E-4</v>
      </c>
    </row>
    <row r="27" spans="2:15">
      <c r="B27" t="s">
        <v>292</v>
      </c>
      <c r="C27" t="s">
        <v>293</v>
      </c>
      <c r="D27" t="s">
        <v>294</v>
      </c>
      <c r="E27" t="s">
        <v>281</v>
      </c>
      <c r="F27" t="s">
        <v>295</v>
      </c>
      <c r="G27" t="s">
        <v>296</v>
      </c>
      <c r="H27" t="s">
        <v>106</v>
      </c>
      <c r="I27" s="78">
        <v>3280</v>
      </c>
      <c r="J27" s="78">
        <v>3738</v>
      </c>
      <c r="K27" s="78">
        <v>0</v>
      </c>
      <c r="L27" s="78">
        <v>439.66655040000001</v>
      </c>
      <c r="M27" s="79">
        <v>0</v>
      </c>
      <c r="N27" s="79">
        <v>1.09E-2</v>
      </c>
      <c r="O27" s="79">
        <v>1.1999999999999999E-3</v>
      </c>
    </row>
    <row r="28" spans="2:15">
      <c r="B28" t="s">
        <v>297</v>
      </c>
      <c r="C28" t="s">
        <v>298</v>
      </c>
      <c r="D28" t="s">
        <v>294</v>
      </c>
      <c r="E28" t="s">
        <v>281</v>
      </c>
      <c r="F28" t="s">
        <v>299</v>
      </c>
      <c r="G28" t="s">
        <v>300</v>
      </c>
      <c r="H28" t="s">
        <v>106</v>
      </c>
      <c r="I28" s="78">
        <v>415</v>
      </c>
      <c r="J28" s="78">
        <v>10278</v>
      </c>
      <c r="K28" s="78">
        <v>0</v>
      </c>
      <c r="L28" s="78">
        <v>152.95616820000001</v>
      </c>
      <c r="M28" s="79">
        <v>0</v>
      </c>
      <c r="N28" s="79">
        <v>3.8E-3</v>
      </c>
      <c r="O28" s="79">
        <v>4.0000000000000002E-4</v>
      </c>
    </row>
    <row r="29" spans="2:15">
      <c r="B29" t="s">
        <v>301</v>
      </c>
      <c r="C29" t="s">
        <v>302</v>
      </c>
      <c r="D29" t="s">
        <v>294</v>
      </c>
      <c r="E29" t="s">
        <v>281</v>
      </c>
      <c r="F29" t="s">
        <v>303</v>
      </c>
      <c r="G29" t="s">
        <v>304</v>
      </c>
      <c r="H29" t="s">
        <v>106</v>
      </c>
      <c r="I29" s="78">
        <v>700</v>
      </c>
      <c r="J29" s="78">
        <v>27779</v>
      </c>
      <c r="K29" s="78">
        <v>0</v>
      </c>
      <c r="L29" s="78">
        <v>697.30845799999997</v>
      </c>
      <c r="M29" s="79">
        <v>0</v>
      </c>
      <c r="N29" s="79">
        <v>1.7399999999999999E-2</v>
      </c>
      <c r="O29" s="79">
        <v>2E-3</v>
      </c>
    </row>
    <row r="30" spans="2:15">
      <c r="B30" t="s">
        <v>305</v>
      </c>
      <c r="C30" t="s">
        <v>306</v>
      </c>
      <c r="D30" t="s">
        <v>294</v>
      </c>
      <c r="E30" t="s">
        <v>281</v>
      </c>
      <c r="F30" t="s">
        <v>307</v>
      </c>
      <c r="G30" t="s">
        <v>304</v>
      </c>
      <c r="H30" t="s">
        <v>106</v>
      </c>
      <c r="I30" s="78">
        <v>4300</v>
      </c>
      <c r="J30" s="78">
        <v>12010</v>
      </c>
      <c r="K30" s="78">
        <v>3.9320490000000001</v>
      </c>
      <c r="L30" s="78">
        <v>1855.8500289999999</v>
      </c>
      <c r="M30" s="79">
        <v>0</v>
      </c>
      <c r="N30" s="79">
        <v>4.6199999999999998E-2</v>
      </c>
      <c r="O30" s="79">
        <v>5.1999999999999998E-3</v>
      </c>
    </row>
    <row r="31" spans="2:15">
      <c r="B31" t="s">
        <v>308</v>
      </c>
      <c r="C31" t="s">
        <v>309</v>
      </c>
      <c r="D31" t="s">
        <v>280</v>
      </c>
      <c r="E31" t="s">
        <v>281</v>
      </c>
      <c r="F31" t="s">
        <v>310</v>
      </c>
      <c r="G31" t="s">
        <v>304</v>
      </c>
      <c r="H31" t="s">
        <v>106</v>
      </c>
      <c r="I31" s="78">
        <v>4650</v>
      </c>
      <c r="J31" s="78">
        <v>3698</v>
      </c>
      <c r="K31" s="78">
        <v>0</v>
      </c>
      <c r="L31" s="78">
        <v>616.63780199999997</v>
      </c>
      <c r="M31" s="79">
        <v>0</v>
      </c>
      <c r="N31" s="79">
        <v>1.5299999999999999E-2</v>
      </c>
      <c r="O31" s="79">
        <v>1.6999999999999999E-3</v>
      </c>
    </row>
    <row r="32" spans="2:15">
      <c r="B32" t="s">
        <v>311</v>
      </c>
      <c r="C32" t="s">
        <v>312</v>
      </c>
      <c r="D32" t="s">
        <v>294</v>
      </c>
      <c r="E32" t="s">
        <v>281</v>
      </c>
      <c r="F32" t="s">
        <v>313</v>
      </c>
      <c r="G32" t="s">
        <v>314</v>
      </c>
      <c r="H32" t="s">
        <v>106</v>
      </c>
      <c r="I32" s="78">
        <v>1463</v>
      </c>
      <c r="J32" s="78">
        <v>30508</v>
      </c>
      <c r="K32" s="78">
        <v>0</v>
      </c>
      <c r="L32" s="78">
        <v>1600.5466954399999</v>
      </c>
      <c r="M32" s="79">
        <v>0</v>
      </c>
      <c r="N32" s="79">
        <v>3.9800000000000002E-2</v>
      </c>
      <c r="O32" s="79">
        <v>4.4999999999999997E-3</v>
      </c>
    </row>
    <row r="33" spans="2:15">
      <c r="B33" t="s">
        <v>315</v>
      </c>
      <c r="C33" t="s">
        <v>316</v>
      </c>
      <c r="D33" t="s">
        <v>280</v>
      </c>
      <c r="E33" t="s">
        <v>281</v>
      </c>
      <c r="F33" t="s">
        <v>317</v>
      </c>
      <c r="G33" t="s">
        <v>318</v>
      </c>
      <c r="H33" t="s">
        <v>106</v>
      </c>
      <c r="I33" s="78">
        <v>800</v>
      </c>
      <c r="J33" s="78">
        <v>49148</v>
      </c>
      <c r="K33" s="78">
        <v>0</v>
      </c>
      <c r="L33" s="78">
        <v>1409.9578240000001</v>
      </c>
      <c r="M33" s="79">
        <v>0</v>
      </c>
      <c r="N33" s="79">
        <v>3.5099999999999999E-2</v>
      </c>
      <c r="O33" s="79">
        <v>3.8999999999999998E-3</v>
      </c>
    </row>
    <row r="34" spans="2:15">
      <c r="B34" t="s">
        <v>319</v>
      </c>
      <c r="C34" t="s">
        <v>320</v>
      </c>
      <c r="D34" t="s">
        <v>294</v>
      </c>
      <c r="E34" t="s">
        <v>281</v>
      </c>
      <c r="F34" t="s">
        <v>321</v>
      </c>
      <c r="G34" t="s">
        <v>318</v>
      </c>
      <c r="H34" t="s">
        <v>106</v>
      </c>
      <c r="I34" s="78">
        <v>2290</v>
      </c>
      <c r="J34" s="78">
        <v>14745</v>
      </c>
      <c r="K34" s="78">
        <v>0</v>
      </c>
      <c r="L34" s="78">
        <v>1210.850553</v>
      </c>
      <c r="M34" s="79">
        <v>0</v>
      </c>
      <c r="N34" s="79">
        <v>3.0099999999999998E-2</v>
      </c>
      <c r="O34" s="79">
        <v>3.3999999999999998E-3</v>
      </c>
    </row>
    <row r="35" spans="2:15">
      <c r="B35" t="s">
        <v>322</v>
      </c>
      <c r="C35" t="s">
        <v>323</v>
      </c>
      <c r="D35" t="s">
        <v>294</v>
      </c>
      <c r="E35" t="s">
        <v>281</v>
      </c>
      <c r="F35" t="s">
        <v>324</v>
      </c>
      <c r="G35" t="s">
        <v>318</v>
      </c>
      <c r="H35" t="s">
        <v>106</v>
      </c>
      <c r="I35" s="78">
        <v>1400</v>
      </c>
      <c r="J35" s="78">
        <v>14567</v>
      </c>
      <c r="K35" s="78">
        <v>2.1462210000000002</v>
      </c>
      <c r="L35" s="78">
        <v>733.46788900000001</v>
      </c>
      <c r="M35" s="79">
        <v>0</v>
      </c>
      <c r="N35" s="79">
        <v>1.83E-2</v>
      </c>
      <c r="O35" s="79">
        <v>2.0999999999999999E-3</v>
      </c>
    </row>
    <row r="36" spans="2:15">
      <c r="B36" t="s">
        <v>325</v>
      </c>
      <c r="C36" t="s">
        <v>326</v>
      </c>
      <c r="D36" t="s">
        <v>294</v>
      </c>
      <c r="E36" t="s">
        <v>281</v>
      </c>
      <c r="F36" t="s">
        <v>327</v>
      </c>
      <c r="G36" t="s">
        <v>328</v>
      </c>
      <c r="H36" t="s">
        <v>106</v>
      </c>
      <c r="I36" s="78">
        <v>2400</v>
      </c>
      <c r="J36" s="78">
        <v>6185</v>
      </c>
      <c r="K36" s="78">
        <v>2.9692080000000001</v>
      </c>
      <c r="L36" s="78">
        <v>535.27504799999997</v>
      </c>
      <c r="M36" s="79">
        <v>0</v>
      </c>
      <c r="N36" s="79">
        <v>1.3299999999999999E-2</v>
      </c>
      <c r="O36" s="79">
        <v>1.5E-3</v>
      </c>
    </row>
    <row r="37" spans="2:15">
      <c r="B37" t="s">
        <v>329</v>
      </c>
      <c r="C37" t="s">
        <v>330</v>
      </c>
      <c r="D37" t="s">
        <v>294</v>
      </c>
      <c r="E37" t="s">
        <v>281</v>
      </c>
      <c r="F37" t="s">
        <v>331</v>
      </c>
      <c r="G37" t="s">
        <v>332</v>
      </c>
      <c r="H37" t="s">
        <v>106</v>
      </c>
      <c r="I37" s="78">
        <v>300</v>
      </c>
      <c r="J37" s="78">
        <v>25409</v>
      </c>
      <c r="K37" s="78">
        <v>0</v>
      </c>
      <c r="L37" s="78">
        <v>273.35002200000002</v>
      </c>
      <c r="M37" s="79">
        <v>0</v>
      </c>
      <c r="N37" s="79">
        <v>6.7999999999999996E-3</v>
      </c>
      <c r="O37" s="79">
        <v>8.0000000000000004E-4</v>
      </c>
    </row>
    <row r="38" spans="2:15">
      <c r="B38" t="s">
        <v>333</v>
      </c>
      <c r="C38" t="s">
        <v>334</v>
      </c>
      <c r="D38" t="s">
        <v>294</v>
      </c>
      <c r="E38" t="s">
        <v>281</v>
      </c>
      <c r="F38" t="s">
        <v>335</v>
      </c>
      <c r="G38" t="s">
        <v>332</v>
      </c>
      <c r="H38" t="s">
        <v>106</v>
      </c>
      <c r="I38" s="78">
        <v>300</v>
      </c>
      <c r="J38" s="78">
        <v>45892</v>
      </c>
      <c r="K38" s="78">
        <v>0</v>
      </c>
      <c r="L38" s="78">
        <v>493.70613600000001</v>
      </c>
      <c r="M38" s="79">
        <v>0</v>
      </c>
      <c r="N38" s="79">
        <v>1.23E-2</v>
      </c>
      <c r="O38" s="79">
        <v>1.4E-3</v>
      </c>
    </row>
    <row r="39" spans="2:15">
      <c r="B39" t="s">
        <v>336</v>
      </c>
      <c r="C39" t="s">
        <v>337</v>
      </c>
      <c r="D39" t="s">
        <v>294</v>
      </c>
      <c r="E39" t="s">
        <v>281</v>
      </c>
      <c r="F39" t="s">
        <v>338</v>
      </c>
      <c r="G39" t="s">
        <v>339</v>
      </c>
      <c r="H39" t="s">
        <v>106</v>
      </c>
      <c r="I39" s="78">
        <v>1040</v>
      </c>
      <c r="J39" s="78">
        <v>14379</v>
      </c>
      <c r="K39" s="78">
        <v>0</v>
      </c>
      <c r="L39" s="78">
        <v>536.2561776</v>
      </c>
      <c r="M39" s="79">
        <v>0</v>
      </c>
      <c r="N39" s="79">
        <v>1.3299999999999999E-2</v>
      </c>
      <c r="O39" s="79">
        <v>1.5E-3</v>
      </c>
    </row>
    <row r="40" spans="2:15">
      <c r="B40" t="s">
        <v>340</v>
      </c>
      <c r="C40" t="s">
        <v>341</v>
      </c>
      <c r="D40" t="s">
        <v>280</v>
      </c>
      <c r="E40" t="s">
        <v>281</v>
      </c>
      <c r="F40" t="s">
        <v>342</v>
      </c>
      <c r="G40" t="s">
        <v>343</v>
      </c>
      <c r="H40" t="s">
        <v>106</v>
      </c>
      <c r="I40" s="78">
        <v>7500</v>
      </c>
      <c r="J40" s="78">
        <v>10132</v>
      </c>
      <c r="K40" s="78">
        <v>0</v>
      </c>
      <c r="L40" s="78">
        <v>2725.0014000000001</v>
      </c>
      <c r="M40" s="79">
        <v>0</v>
      </c>
      <c r="N40" s="79">
        <v>6.7799999999999999E-2</v>
      </c>
      <c r="O40" s="79">
        <v>7.6E-3</v>
      </c>
    </row>
    <row r="41" spans="2:15">
      <c r="B41" t="s">
        <v>344</v>
      </c>
      <c r="C41" t="s">
        <v>345</v>
      </c>
      <c r="D41" t="s">
        <v>280</v>
      </c>
      <c r="E41" t="s">
        <v>281</v>
      </c>
      <c r="F41" t="s">
        <v>342</v>
      </c>
      <c r="G41" t="s">
        <v>343</v>
      </c>
      <c r="H41" t="s">
        <v>106</v>
      </c>
      <c r="I41" s="78">
        <v>2400</v>
      </c>
      <c r="J41" s="78">
        <v>10089</v>
      </c>
      <c r="K41" s="78">
        <v>0</v>
      </c>
      <c r="L41" s="78">
        <v>868.29969600000004</v>
      </c>
      <c r="M41" s="79">
        <v>0</v>
      </c>
      <c r="N41" s="79">
        <v>2.1600000000000001E-2</v>
      </c>
      <c r="O41" s="79">
        <v>2.3999999999999998E-3</v>
      </c>
    </row>
    <row r="42" spans="2:15">
      <c r="B42" t="s">
        <v>346</v>
      </c>
      <c r="C42" t="s">
        <v>347</v>
      </c>
      <c r="D42" t="s">
        <v>280</v>
      </c>
      <c r="E42" t="s">
        <v>281</v>
      </c>
      <c r="F42" t="s">
        <v>348</v>
      </c>
      <c r="G42" t="s">
        <v>343</v>
      </c>
      <c r="H42" t="s">
        <v>106</v>
      </c>
      <c r="I42" s="78">
        <v>2100</v>
      </c>
      <c r="J42" s="78">
        <v>3715</v>
      </c>
      <c r="K42" s="78">
        <v>0</v>
      </c>
      <c r="L42" s="78">
        <v>279.76179000000002</v>
      </c>
      <c r="M42" s="79">
        <v>0</v>
      </c>
      <c r="N42" s="79">
        <v>7.0000000000000001E-3</v>
      </c>
      <c r="O42" s="79">
        <v>8.0000000000000004E-4</v>
      </c>
    </row>
    <row r="43" spans="2:15">
      <c r="B43" t="s">
        <v>349</v>
      </c>
      <c r="C43" t="s">
        <v>350</v>
      </c>
      <c r="D43" t="s">
        <v>294</v>
      </c>
      <c r="E43" t="s">
        <v>281</v>
      </c>
      <c r="F43" t="s">
        <v>351</v>
      </c>
      <c r="G43" t="s">
        <v>343</v>
      </c>
      <c r="H43" t="s">
        <v>106</v>
      </c>
      <c r="I43" s="78">
        <v>1366</v>
      </c>
      <c r="J43" s="78">
        <v>9810</v>
      </c>
      <c r="K43" s="78">
        <v>0</v>
      </c>
      <c r="L43" s="78">
        <v>480.54049559999999</v>
      </c>
      <c r="M43" s="79">
        <v>0</v>
      </c>
      <c r="N43" s="79">
        <v>1.2E-2</v>
      </c>
      <c r="O43" s="79">
        <v>1.2999999999999999E-3</v>
      </c>
    </row>
    <row r="44" spans="2:15">
      <c r="B44" t="s">
        <v>352</v>
      </c>
      <c r="C44" t="s">
        <v>353</v>
      </c>
      <c r="D44" t="s">
        <v>280</v>
      </c>
      <c r="E44" t="s">
        <v>281</v>
      </c>
      <c r="F44" t="s">
        <v>354</v>
      </c>
      <c r="G44" t="s">
        <v>355</v>
      </c>
      <c r="H44" t="s">
        <v>106</v>
      </c>
      <c r="I44" s="78">
        <v>205</v>
      </c>
      <c r="J44" s="78">
        <v>24150</v>
      </c>
      <c r="K44" s="78">
        <v>0</v>
      </c>
      <c r="L44" s="78">
        <v>177.533895</v>
      </c>
      <c r="M44" s="79">
        <v>0</v>
      </c>
      <c r="N44" s="79">
        <v>4.4000000000000003E-3</v>
      </c>
      <c r="O44" s="79">
        <v>5.0000000000000001E-4</v>
      </c>
    </row>
    <row r="45" spans="2:15">
      <c r="B45" t="s">
        <v>356</v>
      </c>
      <c r="C45" t="s">
        <v>357</v>
      </c>
      <c r="D45" t="s">
        <v>280</v>
      </c>
      <c r="E45" t="s">
        <v>281</v>
      </c>
      <c r="F45" t="s">
        <v>358</v>
      </c>
      <c r="G45" t="s">
        <v>355</v>
      </c>
      <c r="H45" t="s">
        <v>106</v>
      </c>
      <c r="I45" s="78">
        <v>1520</v>
      </c>
      <c r="J45" s="78">
        <v>6920</v>
      </c>
      <c r="K45" s="78">
        <v>0</v>
      </c>
      <c r="L45" s="78">
        <v>377.18982399999999</v>
      </c>
      <c r="M45" s="79">
        <v>0</v>
      </c>
      <c r="N45" s="79">
        <v>9.4000000000000004E-3</v>
      </c>
      <c r="O45" s="79">
        <v>1.1000000000000001E-3</v>
      </c>
    </row>
    <row r="46" spans="2:15">
      <c r="B46" t="s">
        <v>359</v>
      </c>
      <c r="C46" t="s">
        <v>360</v>
      </c>
      <c r="D46" t="s">
        <v>280</v>
      </c>
      <c r="E46" t="s">
        <v>281</v>
      </c>
      <c r="F46" t="s">
        <v>361</v>
      </c>
      <c r="G46" t="s">
        <v>355</v>
      </c>
      <c r="H46" t="s">
        <v>106</v>
      </c>
      <c r="I46" s="78">
        <v>280</v>
      </c>
      <c r="J46" s="78">
        <v>27513</v>
      </c>
      <c r="K46" s="78">
        <v>0</v>
      </c>
      <c r="L46" s="78">
        <v>276.25253040000001</v>
      </c>
      <c r="M46" s="79">
        <v>0</v>
      </c>
      <c r="N46" s="79">
        <v>6.8999999999999999E-3</v>
      </c>
      <c r="O46" s="79">
        <v>8.0000000000000004E-4</v>
      </c>
    </row>
    <row r="47" spans="2:15">
      <c r="B47" t="s">
        <v>362</v>
      </c>
      <c r="C47" t="s">
        <v>363</v>
      </c>
      <c r="D47" t="s">
        <v>294</v>
      </c>
      <c r="E47" t="s">
        <v>281</v>
      </c>
      <c r="F47" t="s">
        <v>364</v>
      </c>
      <c r="G47" t="s">
        <v>355</v>
      </c>
      <c r="H47" t="s">
        <v>106</v>
      </c>
      <c r="I47" s="78">
        <v>905</v>
      </c>
      <c r="J47" s="78">
        <v>6820</v>
      </c>
      <c r="K47" s="78">
        <v>0</v>
      </c>
      <c r="L47" s="78">
        <v>221.33150599999999</v>
      </c>
      <c r="M47" s="79">
        <v>0</v>
      </c>
      <c r="N47" s="79">
        <v>5.4999999999999997E-3</v>
      </c>
      <c r="O47" s="79">
        <v>5.9999999999999995E-4</v>
      </c>
    </row>
    <row r="48" spans="2:15">
      <c r="B48" t="s">
        <v>365</v>
      </c>
      <c r="C48" t="s">
        <v>366</v>
      </c>
      <c r="D48" t="s">
        <v>280</v>
      </c>
      <c r="E48" t="s">
        <v>281</v>
      </c>
      <c r="F48" t="s">
        <v>367</v>
      </c>
      <c r="G48" t="s">
        <v>355</v>
      </c>
      <c r="H48" t="s">
        <v>106</v>
      </c>
      <c r="I48" s="78">
        <v>1485</v>
      </c>
      <c r="J48" s="78">
        <v>8145</v>
      </c>
      <c r="K48" s="78">
        <v>3.9939075000000002</v>
      </c>
      <c r="L48" s="78">
        <v>437.73226199999999</v>
      </c>
      <c r="M48" s="79">
        <v>0</v>
      </c>
      <c r="N48" s="79">
        <v>1.09E-2</v>
      </c>
      <c r="O48" s="79">
        <v>1.1999999999999999E-3</v>
      </c>
    </row>
    <row r="49" spans="2:15">
      <c r="B49" t="s">
        <v>368</v>
      </c>
      <c r="C49" t="s">
        <v>369</v>
      </c>
      <c r="D49" t="s">
        <v>294</v>
      </c>
      <c r="E49" t="s">
        <v>281</v>
      </c>
      <c r="F49" t="s">
        <v>370</v>
      </c>
      <c r="G49" t="s">
        <v>355</v>
      </c>
      <c r="H49" t="s">
        <v>106</v>
      </c>
      <c r="I49" s="78">
        <v>1100</v>
      </c>
      <c r="J49" s="78">
        <v>15343</v>
      </c>
      <c r="K49" s="78">
        <v>0</v>
      </c>
      <c r="L49" s="78">
        <v>605.21997799999997</v>
      </c>
      <c r="M49" s="79">
        <v>0</v>
      </c>
      <c r="N49" s="79">
        <v>1.5100000000000001E-2</v>
      </c>
      <c r="O49" s="79">
        <v>1.6999999999999999E-3</v>
      </c>
    </row>
    <row r="50" spans="2:15">
      <c r="B50" t="s">
        <v>371</v>
      </c>
      <c r="C50" t="s">
        <v>372</v>
      </c>
      <c r="D50" t="s">
        <v>294</v>
      </c>
      <c r="E50" t="s">
        <v>281</v>
      </c>
      <c r="F50" t="s">
        <v>373</v>
      </c>
      <c r="G50" t="s">
        <v>355</v>
      </c>
      <c r="H50" t="s">
        <v>106</v>
      </c>
      <c r="I50" s="78">
        <v>2250</v>
      </c>
      <c r="J50" s="78">
        <v>10592</v>
      </c>
      <c r="K50" s="78">
        <v>4.4174858199999996</v>
      </c>
      <c r="L50" s="78">
        <v>859.03300581999997</v>
      </c>
      <c r="M50" s="79">
        <v>0</v>
      </c>
      <c r="N50" s="79">
        <v>2.1399999999999999E-2</v>
      </c>
      <c r="O50" s="79">
        <v>2.3999999999999998E-3</v>
      </c>
    </row>
    <row r="51" spans="2:15">
      <c r="B51" t="s">
        <v>374</v>
      </c>
      <c r="C51" t="s">
        <v>375</v>
      </c>
      <c r="D51" t="s">
        <v>294</v>
      </c>
      <c r="E51" t="s">
        <v>281</v>
      </c>
      <c r="F51" t="s">
        <v>376</v>
      </c>
      <c r="G51" t="s">
        <v>355</v>
      </c>
      <c r="H51" t="s">
        <v>106</v>
      </c>
      <c r="I51" s="78">
        <v>2010</v>
      </c>
      <c r="J51" s="78">
        <v>9158</v>
      </c>
      <c r="K51" s="78">
        <v>0</v>
      </c>
      <c r="L51" s="78">
        <v>660.09581879999996</v>
      </c>
      <c r="M51" s="79">
        <v>0</v>
      </c>
      <c r="N51" s="79">
        <v>1.6400000000000001E-2</v>
      </c>
      <c r="O51" s="79">
        <v>1.8E-3</v>
      </c>
    </row>
    <row r="52" spans="2:15">
      <c r="B52" t="s">
        <v>377</v>
      </c>
      <c r="C52" t="s">
        <v>378</v>
      </c>
      <c r="D52" t="s">
        <v>294</v>
      </c>
      <c r="E52" t="s">
        <v>281</v>
      </c>
      <c r="F52" t="s">
        <v>379</v>
      </c>
      <c r="G52" t="s">
        <v>355</v>
      </c>
      <c r="H52" t="s">
        <v>106</v>
      </c>
      <c r="I52" s="78">
        <v>225</v>
      </c>
      <c r="J52" s="78">
        <v>2309</v>
      </c>
      <c r="K52" s="78">
        <v>0.16943849999999999</v>
      </c>
      <c r="L52" s="78">
        <v>18.799605</v>
      </c>
      <c r="M52" s="79">
        <v>0</v>
      </c>
      <c r="N52" s="79">
        <v>5.0000000000000001E-4</v>
      </c>
      <c r="O52" s="79">
        <v>1E-4</v>
      </c>
    </row>
    <row r="53" spans="2:15">
      <c r="B53" t="s">
        <v>380</v>
      </c>
      <c r="C53" t="s">
        <v>381</v>
      </c>
      <c r="D53" t="s">
        <v>294</v>
      </c>
      <c r="E53" t="s">
        <v>281</v>
      </c>
      <c r="F53" t="s">
        <v>382</v>
      </c>
      <c r="G53" t="s">
        <v>355</v>
      </c>
      <c r="H53" t="s">
        <v>106</v>
      </c>
      <c r="I53" s="78">
        <v>3200</v>
      </c>
      <c r="J53" s="78">
        <v>4038</v>
      </c>
      <c r="K53" s="78">
        <v>0</v>
      </c>
      <c r="L53" s="78">
        <v>463.36857600000002</v>
      </c>
      <c r="M53" s="79">
        <v>0</v>
      </c>
      <c r="N53" s="79">
        <v>1.15E-2</v>
      </c>
      <c r="O53" s="79">
        <v>1.2999999999999999E-3</v>
      </c>
    </row>
    <row r="54" spans="2:15">
      <c r="B54" t="s">
        <v>383</v>
      </c>
      <c r="C54" t="s">
        <v>384</v>
      </c>
      <c r="D54" t="s">
        <v>280</v>
      </c>
      <c r="E54" t="s">
        <v>281</v>
      </c>
      <c r="F54" t="s">
        <v>385</v>
      </c>
      <c r="G54" t="s">
        <v>355</v>
      </c>
      <c r="H54" t="s">
        <v>106</v>
      </c>
      <c r="I54" s="78">
        <v>140</v>
      </c>
      <c r="J54" s="78">
        <v>81150</v>
      </c>
      <c r="K54" s="78">
        <v>0</v>
      </c>
      <c r="L54" s="78">
        <v>407.40546000000001</v>
      </c>
      <c r="M54" s="79">
        <v>0</v>
      </c>
      <c r="N54" s="79">
        <v>1.01E-2</v>
      </c>
      <c r="O54" s="79">
        <v>1.1000000000000001E-3</v>
      </c>
    </row>
    <row r="55" spans="2:15">
      <c r="B55" t="s">
        <v>386</v>
      </c>
      <c r="C55" t="s">
        <v>387</v>
      </c>
      <c r="D55" t="s">
        <v>280</v>
      </c>
      <c r="E55" t="s">
        <v>281</v>
      </c>
      <c r="F55" t="s">
        <v>388</v>
      </c>
      <c r="G55" t="s">
        <v>355</v>
      </c>
      <c r="H55" t="s">
        <v>106</v>
      </c>
      <c r="I55" s="78">
        <v>397</v>
      </c>
      <c r="J55" s="78">
        <v>956</v>
      </c>
      <c r="K55" s="78">
        <v>0</v>
      </c>
      <c r="L55" s="78">
        <v>13.61001752</v>
      </c>
      <c r="M55" s="79">
        <v>0</v>
      </c>
      <c r="N55" s="79">
        <v>2.9999999999999997E-4</v>
      </c>
      <c r="O55" s="79">
        <v>0</v>
      </c>
    </row>
    <row r="56" spans="2:15">
      <c r="B56" t="s">
        <v>389</v>
      </c>
      <c r="C56" t="s">
        <v>390</v>
      </c>
      <c r="D56" t="s">
        <v>294</v>
      </c>
      <c r="E56" t="s">
        <v>281</v>
      </c>
      <c r="F56" t="s">
        <v>391</v>
      </c>
      <c r="G56" t="s">
        <v>392</v>
      </c>
      <c r="H56" t="s">
        <v>106</v>
      </c>
      <c r="I56" s="78">
        <v>2080</v>
      </c>
      <c r="J56" s="78">
        <v>10338</v>
      </c>
      <c r="K56" s="78">
        <v>0</v>
      </c>
      <c r="L56" s="78">
        <v>771.09901439999999</v>
      </c>
      <c r="M56" s="79">
        <v>0</v>
      </c>
      <c r="N56" s="79">
        <v>1.9199999999999998E-2</v>
      </c>
      <c r="O56" s="79">
        <v>2.2000000000000001E-3</v>
      </c>
    </row>
    <row r="57" spans="2:15">
      <c r="B57" t="s">
        <v>393</v>
      </c>
      <c r="C57" t="s">
        <v>394</v>
      </c>
      <c r="D57" t="s">
        <v>280</v>
      </c>
      <c r="E57" t="s">
        <v>281</v>
      </c>
      <c r="F57" t="s">
        <v>395</v>
      </c>
      <c r="G57" t="s">
        <v>392</v>
      </c>
      <c r="H57" t="s">
        <v>106</v>
      </c>
      <c r="I57" s="78">
        <v>4340</v>
      </c>
      <c r="J57" s="78">
        <v>10200</v>
      </c>
      <c r="K57" s="78">
        <v>0</v>
      </c>
      <c r="L57" s="78">
        <v>1587.45048</v>
      </c>
      <c r="M57" s="79">
        <v>0</v>
      </c>
      <c r="N57" s="79">
        <v>3.95E-2</v>
      </c>
      <c r="O57" s="79">
        <v>4.4000000000000003E-3</v>
      </c>
    </row>
    <row r="58" spans="2:15">
      <c r="B58" t="s">
        <v>396</v>
      </c>
      <c r="C58" t="s">
        <v>397</v>
      </c>
      <c r="D58" t="s">
        <v>280</v>
      </c>
      <c r="E58" t="s">
        <v>281</v>
      </c>
      <c r="F58" t="s">
        <v>398</v>
      </c>
      <c r="G58" t="s">
        <v>399</v>
      </c>
      <c r="H58" t="s">
        <v>106</v>
      </c>
      <c r="I58" s="78">
        <v>1840</v>
      </c>
      <c r="J58" s="78">
        <v>12211</v>
      </c>
      <c r="K58" s="78">
        <v>0</v>
      </c>
      <c r="L58" s="78">
        <v>805.7110864</v>
      </c>
      <c r="M58" s="79">
        <v>0</v>
      </c>
      <c r="N58" s="79">
        <v>2.01E-2</v>
      </c>
      <c r="O58" s="79">
        <v>2.3E-3</v>
      </c>
    </row>
    <row r="59" spans="2:15">
      <c r="B59" t="s">
        <v>400</v>
      </c>
      <c r="C59" t="s">
        <v>401</v>
      </c>
      <c r="D59" t="s">
        <v>280</v>
      </c>
      <c r="E59" t="s">
        <v>281</v>
      </c>
      <c r="F59" t="s">
        <v>402</v>
      </c>
      <c r="G59" t="s">
        <v>399</v>
      </c>
      <c r="H59" t="s">
        <v>106</v>
      </c>
      <c r="I59" s="78">
        <v>2500</v>
      </c>
      <c r="J59" s="78">
        <v>27383</v>
      </c>
      <c r="K59" s="78">
        <v>0.26895000000000002</v>
      </c>
      <c r="L59" s="78">
        <v>2455.1549</v>
      </c>
      <c r="M59" s="79">
        <v>0</v>
      </c>
      <c r="N59" s="79">
        <v>6.1100000000000002E-2</v>
      </c>
      <c r="O59" s="79">
        <v>6.8999999999999999E-3</v>
      </c>
    </row>
    <row r="60" spans="2:15">
      <c r="B60" t="s">
        <v>403</v>
      </c>
      <c r="C60" t="s">
        <v>404</v>
      </c>
      <c r="D60" t="s">
        <v>280</v>
      </c>
      <c r="E60" t="s">
        <v>281</v>
      </c>
      <c r="F60" t="s">
        <v>405</v>
      </c>
      <c r="G60" t="s">
        <v>283</v>
      </c>
      <c r="H60" t="s">
        <v>106</v>
      </c>
      <c r="I60" s="78">
        <v>1100</v>
      </c>
      <c r="J60" s="78">
        <v>38190</v>
      </c>
      <c r="K60" s="78">
        <v>0</v>
      </c>
      <c r="L60" s="78">
        <v>1506.44274</v>
      </c>
      <c r="M60" s="79">
        <v>0</v>
      </c>
      <c r="N60" s="79">
        <v>3.7499999999999999E-2</v>
      </c>
      <c r="O60" s="79">
        <v>4.1999999999999997E-3</v>
      </c>
    </row>
    <row r="61" spans="2:15">
      <c r="B61" t="s">
        <v>406</v>
      </c>
      <c r="C61" t="s">
        <v>407</v>
      </c>
      <c r="D61" t="s">
        <v>294</v>
      </c>
      <c r="E61" t="s">
        <v>281</v>
      </c>
      <c r="F61" t="s">
        <v>408</v>
      </c>
      <c r="G61" t="s">
        <v>283</v>
      </c>
      <c r="H61" t="s">
        <v>106</v>
      </c>
      <c r="I61" s="78">
        <v>520</v>
      </c>
      <c r="J61" s="78">
        <v>12922</v>
      </c>
      <c r="K61" s="78">
        <v>0</v>
      </c>
      <c r="L61" s="78">
        <v>240.95911839999999</v>
      </c>
      <c r="M61" s="79">
        <v>0</v>
      </c>
      <c r="N61" s="79">
        <v>6.0000000000000001E-3</v>
      </c>
      <c r="O61" s="79">
        <v>6.9999999999999999E-4</v>
      </c>
    </row>
    <row r="62" spans="2:15">
      <c r="B62" t="s">
        <v>409</v>
      </c>
      <c r="C62" t="s">
        <v>410</v>
      </c>
      <c r="D62" t="s">
        <v>294</v>
      </c>
      <c r="E62" t="s">
        <v>281</v>
      </c>
      <c r="F62" t="s">
        <v>411</v>
      </c>
      <c r="G62" t="s">
        <v>283</v>
      </c>
      <c r="H62" t="s">
        <v>106</v>
      </c>
      <c r="I62" s="78">
        <v>104</v>
      </c>
      <c r="J62" s="78">
        <v>1446</v>
      </c>
      <c r="K62" s="78">
        <v>0</v>
      </c>
      <c r="L62" s="78">
        <v>5.3927702399999999</v>
      </c>
      <c r="M62" s="79">
        <v>0</v>
      </c>
      <c r="N62" s="79">
        <v>1E-4</v>
      </c>
      <c r="O62" s="79">
        <v>0</v>
      </c>
    </row>
    <row r="63" spans="2:15">
      <c r="B63" t="s">
        <v>412</v>
      </c>
      <c r="C63" t="s">
        <v>413</v>
      </c>
      <c r="D63" t="s">
        <v>294</v>
      </c>
      <c r="E63" t="s">
        <v>281</v>
      </c>
      <c r="F63" t="s">
        <v>414</v>
      </c>
      <c r="G63" t="s">
        <v>283</v>
      </c>
      <c r="H63" t="s">
        <v>106</v>
      </c>
      <c r="I63" s="78">
        <v>1240</v>
      </c>
      <c r="J63" s="78">
        <v>35926</v>
      </c>
      <c r="K63" s="78">
        <v>0</v>
      </c>
      <c r="L63" s="78">
        <v>1597.4998863999999</v>
      </c>
      <c r="M63" s="79">
        <v>0</v>
      </c>
      <c r="N63" s="79">
        <v>3.9800000000000002E-2</v>
      </c>
      <c r="O63" s="79">
        <v>4.4999999999999997E-3</v>
      </c>
    </row>
    <row r="64" spans="2:15">
      <c r="B64" t="s">
        <v>415</v>
      </c>
      <c r="C64" t="s">
        <v>416</v>
      </c>
      <c r="D64" t="s">
        <v>280</v>
      </c>
      <c r="E64" t="s">
        <v>281</v>
      </c>
      <c r="F64" t="s">
        <v>417</v>
      </c>
      <c r="G64" t="s">
        <v>283</v>
      </c>
      <c r="H64" t="s">
        <v>106</v>
      </c>
      <c r="I64" s="78">
        <v>3165</v>
      </c>
      <c r="J64" s="78">
        <v>28405</v>
      </c>
      <c r="K64" s="78">
        <v>0</v>
      </c>
      <c r="L64" s="78">
        <v>3223.8794444999999</v>
      </c>
      <c r="M64" s="79">
        <v>0</v>
      </c>
      <c r="N64" s="79">
        <v>8.0199999999999994E-2</v>
      </c>
      <c r="O64" s="79">
        <v>8.9999999999999993E-3</v>
      </c>
    </row>
    <row r="65" spans="2:15">
      <c r="B65" t="s">
        <v>418</v>
      </c>
      <c r="C65" t="s">
        <v>419</v>
      </c>
      <c r="D65" t="s">
        <v>280</v>
      </c>
      <c r="E65" t="s">
        <v>281</v>
      </c>
      <c r="F65" t="s">
        <v>420</v>
      </c>
      <c r="G65" t="s">
        <v>283</v>
      </c>
      <c r="H65" t="s">
        <v>106</v>
      </c>
      <c r="I65" s="78">
        <v>550</v>
      </c>
      <c r="J65" s="78">
        <v>7439</v>
      </c>
      <c r="K65" s="78">
        <v>0</v>
      </c>
      <c r="L65" s="78">
        <v>146.71939699999999</v>
      </c>
      <c r="M65" s="79">
        <v>0</v>
      </c>
      <c r="N65" s="79">
        <v>3.7000000000000002E-3</v>
      </c>
      <c r="O65" s="79">
        <v>4.0000000000000002E-4</v>
      </c>
    </row>
    <row r="66" spans="2:15">
      <c r="B66" t="s">
        <v>421</v>
      </c>
      <c r="C66" t="s">
        <v>422</v>
      </c>
      <c r="D66" t="s">
        <v>294</v>
      </c>
      <c r="E66" t="s">
        <v>281</v>
      </c>
      <c r="F66" t="s">
        <v>423</v>
      </c>
      <c r="G66" t="s">
        <v>283</v>
      </c>
      <c r="H66" t="s">
        <v>106</v>
      </c>
      <c r="I66" s="78">
        <v>1340</v>
      </c>
      <c r="J66" s="78">
        <v>22236</v>
      </c>
      <c r="K66" s="78">
        <v>0</v>
      </c>
      <c r="L66" s="78">
        <v>1068.4931664000001</v>
      </c>
      <c r="M66" s="79">
        <v>0</v>
      </c>
      <c r="N66" s="79">
        <v>2.6599999999999999E-2</v>
      </c>
      <c r="O66" s="79">
        <v>3.0000000000000001E-3</v>
      </c>
    </row>
    <row r="67" spans="2:15">
      <c r="B67" t="s">
        <v>424</v>
      </c>
      <c r="C67" t="s">
        <v>425</v>
      </c>
      <c r="D67" t="s">
        <v>280</v>
      </c>
      <c r="E67" t="s">
        <v>281</v>
      </c>
      <c r="F67" t="s">
        <v>426</v>
      </c>
      <c r="G67" t="s">
        <v>287</v>
      </c>
      <c r="H67" t="s">
        <v>106</v>
      </c>
      <c r="I67" s="78">
        <v>6200</v>
      </c>
      <c r="J67" s="78">
        <v>16236</v>
      </c>
      <c r="K67" s="78">
        <v>0</v>
      </c>
      <c r="L67" s="78">
        <v>3609.7823520000002</v>
      </c>
      <c r="M67" s="79">
        <v>0</v>
      </c>
      <c r="N67" s="79">
        <v>8.9800000000000005E-2</v>
      </c>
      <c r="O67" s="79">
        <v>1.01E-2</v>
      </c>
    </row>
    <row r="68" spans="2:15">
      <c r="B68" t="s">
        <v>427</v>
      </c>
      <c r="C68" t="s">
        <v>428</v>
      </c>
      <c r="D68" t="s">
        <v>294</v>
      </c>
      <c r="E68" t="s">
        <v>281</v>
      </c>
      <c r="F68" t="s">
        <v>429</v>
      </c>
      <c r="G68" t="s">
        <v>430</v>
      </c>
      <c r="H68" t="s">
        <v>106</v>
      </c>
      <c r="I68" s="78">
        <v>1600</v>
      </c>
      <c r="J68" s="78">
        <v>19836</v>
      </c>
      <c r="K68" s="78">
        <v>5.5941599999999996</v>
      </c>
      <c r="L68" s="78">
        <v>1143.7044960000001</v>
      </c>
      <c r="M68" s="79">
        <v>0</v>
      </c>
      <c r="N68" s="79">
        <v>2.8500000000000001E-2</v>
      </c>
      <c r="O68" s="79">
        <v>3.2000000000000002E-3</v>
      </c>
    </row>
    <row r="69" spans="2:15">
      <c r="B69" t="s">
        <v>431</v>
      </c>
      <c r="C69" t="s">
        <v>432</v>
      </c>
      <c r="D69" t="s">
        <v>294</v>
      </c>
      <c r="E69" t="s">
        <v>281</v>
      </c>
      <c r="F69" t="s">
        <v>433</v>
      </c>
      <c r="G69" t="s">
        <v>430</v>
      </c>
      <c r="H69" t="s">
        <v>106</v>
      </c>
      <c r="I69" s="78">
        <v>600</v>
      </c>
      <c r="J69" s="78">
        <v>19109</v>
      </c>
      <c r="K69" s="78">
        <v>0</v>
      </c>
      <c r="L69" s="78">
        <v>411.14924400000001</v>
      </c>
      <c r="M69" s="79">
        <v>0</v>
      </c>
      <c r="N69" s="79">
        <v>1.0200000000000001E-2</v>
      </c>
      <c r="O69" s="79">
        <v>1.1999999999999999E-3</v>
      </c>
    </row>
    <row r="70" spans="2:15">
      <c r="B70" t="s">
        <v>226</v>
      </c>
      <c r="E70" s="16"/>
      <c r="F70" s="16"/>
      <c r="G70" s="16"/>
    </row>
    <row r="71" spans="2:15">
      <c r="B71" t="s">
        <v>265</v>
      </c>
      <c r="E71" s="16"/>
      <c r="F71" s="16"/>
      <c r="G71" s="16"/>
    </row>
    <row r="72" spans="2:15">
      <c r="B72" t="s">
        <v>266</v>
      </c>
      <c r="E72" s="16"/>
      <c r="F72" s="16"/>
      <c r="G72" s="16"/>
    </row>
    <row r="73" spans="2:15">
      <c r="B73" t="s">
        <v>267</v>
      </c>
      <c r="E73" s="16"/>
      <c r="F73" s="16"/>
      <c r="G73" s="16"/>
    </row>
    <row r="74" spans="2:15">
      <c r="B74" t="s">
        <v>268</v>
      </c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352575.56</v>
      </c>
      <c r="I11" s="7"/>
      <c r="J11" s="76">
        <v>235.97583349999999</v>
      </c>
      <c r="K11" s="76">
        <v>169451.368568228</v>
      </c>
      <c r="L11" s="7"/>
      <c r="M11" s="77">
        <v>1</v>
      </c>
      <c r="N11" s="77">
        <v>0.47439999999999999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126474.56</v>
      </c>
      <c r="J12" s="82">
        <v>0</v>
      </c>
      <c r="K12" s="82">
        <v>11733.8951388</v>
      </c>
      <c r="M12" s="81">
        <v>6.9199999999999998E-2</v>
      </c>
      <c r="N12" s="81">
        <v>3.2800000000000003E-2</v>
      </c>
    </row>
    <row r="13" spans="2:63">
      <c r="B13" s="80" t="s">
        <v>434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435</v>
      </c>
      <c r="D15" s="16"/>
      <c r="E15" s="16"/>
      <c r="F15" s="16"/>
      <c r="G15" s="16"/>
      <c r="H15" s="82">
        <v>126474.56</v>
      </c>
      <c r="J15" s="82">
        <v>0</v>
      </c>
      <c r="K15" s="82">
        <v>11733.8951388</v>
      </c>
      <c r="M15" s="81">
        <v>6.9199999999999998E-2</v>
      </c>
      <c r="N15" s="81">
        <v>3.2800000000000003E-2</v>
      </c>
    </row>
    <row r="16" spans="2:63">
      <c r="B16" t="s">
        <v>436</v>
      </c>
      <c r="C16" t="s">
        <v>437</v>
      </c>
      <c r="D16" t="s">
        <v>100</v>
      </c>
      <c r="E16" t="s">
        <v>438</v>
      </c>
      <c r="F16" t="s">
        <v>439</v>
      </c>
      <c r="G16" t="s">
        <v>102</v>
      </c>
      <c r="H16" s="78">
        <v>29000</v>
      </c>
      <c r="I16" s="78">
        <v>4908</v>
      </c>
      <c r="J16" s="78">
        <v>0</v>
      </c>
      <c r="K16" s="78">
        <v>1423.32</v>
      </c>
      <c r="L16" s="79">
        <v>2.9999999999999997E-4</v>
      </c>
      <c r="M16" s="79">
        <v>8.3999999999999995E-3</v>
      </c>
      <c r="N16" s="79">
        <v>4.0000000000000001E-3</v>
      </c>
    </row>
    <row r="17" spans="2:14">
      <c r="B17" t="s">
        <v>440</v>
      </c>
      <c r="C17" t="s">
        <v>441</v>
      </c>
      <c r="D17" t="s">
        <v>100</v>
      </c>
      <c r="E17" t="s">
        <v>442</v>
      </c>
      <c r="F17" t="s">
        <v>439</v>
      </c>
      <c r="G17" t="s">
        <v>102</v>
      </c>
      <c r="H17" s="78">
        <v>10123.02</v>
      </c>
      <c r="I17" s="78">
        <v>13750</v>
      </c>
      <c r="J17" s="78">
        <v>0</v>
      </c>
      <c r="K17" s="78">
        <v>1391.91525</v>
      </c>
      <c r="L17" s="79">
        <v>2.9999999999999997E-4</v>
      </c>
      <c r="M17" s="79">
        <v>8.2000000000000007E-3</v>
      </c>
      <c r="N17" s="79">
        <v>3.8999999999999998E-3</v>
      </c>
    </row>
    <row r="18" spans="2:14">
      <c r="B18" t="s">
        <v>443</v>
      </c>
      <c r="C18" t="s">
        <v>444</v>
      </c>
      <c r="D18" t="s">
        <v>100</v>
      </c>
      <c r="E18" t="s">
        <v>442</v>
      </c>
      <c r="F18" t="s">
        <v>439</v>
      </c>
      <c r="G18" t="s">
        <v>102</v>
      </c>
      <c r="H18" s="78">
        <v>21978.54</v>
      </c>
      <c r="I18" s="78">
        <v>3672</v>
      </c>
      <c r="J18" s="78">
        <v>0</v>
      </c>
      <c r="K18" s="78">
        <v>807.0519888</v>
      </c>
      <c r="L18" s="79">
        <v>2.0000000000000001E-4</v>
      </c>
      <c r="M18" s="79">
        <v>4.7999999999999996E-3</v>
      </c>
      <c r="N18" s="79">
        <v>2.3E-3</v>
      </c>
    </row>
    <row r="19" spans="2:14">
      <c r="B19" t="s">
        <v>445</v>
      </c>
      <c r="C19" t="s">
        <v>446</v>
      </c>
      <c r="D19" t="s">
        <v>100</v>
      </c>
      <c r="E19" t="s">
        <v>442</v>
      </c>
      <c r="F19" t="s">
        <v>439</v>
      </c>
      <c r="G19" t="s">
        <v>102</v>
      </c>
      <c r="H19" s="78">
        <v>9000</v>
      </c>
      <c r="I19" s="78">
        <v>16860</v>
      </c>
      <c r="J19" s="78">
        <v>0</v>
      </c>
      <c r="K19" s="78">
        <v>1517.4</v>
      </c>
      <c r="L19" s="79">
        <v>6.9999999999999999E-4</v>
      </c>
      <c r="M19" s="79">
        <v>8.9999999999999993E-3</v>
      </c>
      <c r="N19" s="79">
        <v>4.1999999999999997E-3</v>
      </c>
    </row>
    <row r="20" spans="2:14">
      <c r="B20" t="s">
        <v>447</v>
      </c>
      <c r="C20" t="s">
        <v>448</v>
      </c>
      <c r="D20" t="s">
        <v>100</v>
      </c>
      <c r="E20" t="s">
        <v>442</v>
      </c>
      <c r="F20" t="s">
        <v>439</v>
      </c>
      <c r="G20" t="s">
        <v>102</v>
      </c>
      <c r="H20" s="78">
        <v>16000</v>
      </c>
      <c r="I20" s="78">
        <v>24160</v>
      </c>
      <c r="J20" s="78">
        <v>0</v>
      </c>
      <c r="K20" s="78">
        <v>3865.6</v>
      </c>
      <c r="L20" s="79">
        <v>8.9999999999999998E-4</v>
      </c>
      <c r="M20" s="79">
        <v>2.2800000000000001E-2</v>
      </c>
      <c r="N20" s="79">
        <v>1.0800000000000001E-2</v>
      </c>
    </row>
    <row r="21" spans="2:14">
      <c r="B21" t="s">
        <v>449</v>
      </c>
      <c r="C21" t="s">
        <v>450</v>
      </c>
      <c r="D21" t="s">
        <v>100</v>
      </c>
      <c r="E21" t="s">
        <v>442</v>
      </c>
      <c r="F21" t="s">
        <v>439</v>
      </c>
      <c r="G21" t="s">
        <v>102</v>
      </c>
      <c r="H21" s="78">
        <v>35500</v>
      </c>
      <c r="I21" s="78">
        <v>5527</v>
      </c>
      <c r="J21" s="78">
        <v>0</v>
      </c>
      <c r="K21" s="78">
        <v>1962.085</v>
      </c>
      <c r="L21" s="79">
        <v>3.0000000000000001E-3</v>
      </c>
      <c r="M21" s="79">
        <v>1.1599999999999999E-2</v>
      </c>
      <c r="N21" s="79">
        <v>5.4999999999999997E-3</v>
      </c>
    </row>
    <row r="22" spans="2:14">
      <c r="B22" t="s">
        <v>451</v>
      </c>
      <c r="C22" t="s">
        <v>452</v>
      </c>
      <c r="D22" t="s">
        <v>100</v>
      </c>
      <c r="E22" t="s">
        <v>453</v>
      </c>
      <c r="F22" t="s">
        <v>439</v>
      </c>
      <c r="G22" t="s">
        <v>102</v>
      </c>
      <c r="H22" s="78">
        <v>4873</v>
      </c>
      <c r="I22" s="78">
        <v>15730</v>
      </c>
      <c r="J22" s="78">
        <v>0</v>
      </c>
      <c r="K22" s="78">
        <v>766.52290000000005</v>
      </c>
      <c r="L22" s="79">
        <v>2.9999999999999997E-4</v>
      </c>
      <c r="M22" s="79">
        <v>4.4999999999999997E-3</v>
      </c>
      <c r="N22" s="79">
        <v>2.0999999999999999E-3</v>
      </c>
    </row>
    <row r="23" spans="2:14">
      <c r="B23" s="80" t="s">
        <v>454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455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273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456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224</v>
      </c>
      <c r="D31" s="16"/>
      <c r="E31" s="16"/>
      <c r="F31" s="16"/>
      <c r="G31" s="16"/>
      <c r="H31" s="82">
        <v>226101</v>
      </c>
      <c r="J31" s="82">
        <v>235.97583349999999</v>
      </c>
      <c r="K31" s="82">
        <v>157717.47342942801</v>
      </c>
      <c r="M31" s="81">
        <v>0.93079999999999996</v>
      </c>
      <c r="N31" s="81">
        <v>0.4415</v>
      </c>
    </row>
    <row r="32" spans="2:14">
      <c r="B32" s="80" t="s">
        <v>457</v>
      </c>
      <c r="D32" s="16"/>
      <c r="E32" s="16"/>
      <c r="F32" s="16"/>
      <c r="G32" s="16"/>
      <c r="H32" s="82">
        <v>226101</v>
      </c>
      <c r="J32" s="82">
        <v>235.97583349999999</v>
      </c>
      <c r="K32" s="82">
        <v>157717.47342942801</v>
      </c>
      <c r="M32" s="81">
        <v>0.93079999999999996</v>
      </c>
      <c r="N32" s="81">
        <v>0.4415</v>
      </c>
    </row>
    <row r="33" spans="2:14">
      <c r="B33" t="s">
        <v>458</v>
      </c>
      <c r="C33" t="s">
        <v>459</v>
      </c>
      <c r="D33" t="s">
        <v>294</v>
      </c>
      <c r="E33" t="s">
        <v>460</v>
      </c>
      <c r="F33" t="s">
        <v>439</v>
      </c>
      <c r="G33" t="s">
        <v>106</v>
      </c>
      <c r="H33" s="78">
        <v>13092</v>
      </c>
      <c r="I33" s="78">
        <v>17518</v>
      </c>
      <c r="J33" s="78">
        <v>0</v>
      </c>
      <c r="K33" s="78">
        <v>8224.3352241600005</v>
      </c>
      <c r="L33" s="79">
        <v>0</v>
      </c>
      <c r="M33" s="79">
        <v>4.8500000000000001E-2</v>
      </c>
      <c r="N33" s="79">
        <v>2.3E-2</v>
      </c>
    </row>
    <row r="34" spans="2:14">
      <c r="B34" t="s">
        <v>461</v>
      </c>
      <c r="C34" t="s">
        <v>462</v>
      </c>
      <c r="D34" t="s">
        <v>294</v>
      </c>
      <c r="E34" t="s">
        <v>460</v>
      </c>
      <c r="F34" t="s">
        <v>439</v>
      </c>
      <c r="G34" t="s">
        <v>106</v>
      </c>
      <c r="H34" s="78">
        <v>20258</v>
      </c>
      <c r="I34" s="78">
        <v>40539</v>
      </c>
      <c r="J34" s="78">
        <v>0</v>
      </c>
      <c r="K34" s="78">
        <v>29449.632763320002</v>
      </c>
      <c r="L34" s="79">
        <v>0</v>
      </c>
      <c r="M34" s="79">
        <v>0.17380000000000001</v>
      </c>
      <c r="N34" s="79">
        <v>8.2400000000000001E-2</v>
      </c>
    </row>
    <row r="35" spans="2:14">
      <c r="B35" t="s">
        <v>463</v>
      </c>
      <c r="C35" t="s">
        <v>464</v>
      </c>
      <c r="D35" t="s">
        <v>253</v>
      </c>
      <c r="E35" t="s">
        <v>460</v>
      </c>
      <c r="F35" t="s">
        <v>439</v>
      </c>
      <c r="G35" t="s">
        <v>110</v>
      </c>
      <c r="H35" s="78">
        <v>10174</v>
      </c>
      <c r="I35" s="78">
        <v>13066</v>
      </c>
      <c r="J35" s="78">
        <v>0</v>
      </c>
      <c r="K35" s="78">
        <v>5179.3544036080002</v>
      </c>
      <c r="L35" s="79">
        <v>1E-4</v>
      </c>
      <c r="M35" s="79">
        <v>3.0599999999999999E-2</v>
      </c>
      <c r="N35" s="79">
        <v>1.4500000000000001E-2</v>
      </c>
    </row>
    <row r="36" spans="2:14">
      <c r="B36" t="s">
        <v>465</v>
      </c>
      <c r="C36" t="s">
        <v>466</v>
      </c>
      <c r="D36" t="s">
        <v>280</v>
      </c>
      <c r="E36" t="s">
        <v>460</v>
      </c>
      <c r="F36" t="s">
        <v>439</v>
      </c>
      <c r="G36" t="s">
        <v>106</v>
      </c>
      <c r="H36" s="78">
        <v>21701</v>
      </c>
      <c r="I36" s="78">
        <v>6799</v>
      </c>
      <c r="J36" s="78">
        <v>0</v>
      </c>
      <c r="K36" s="78">
        <v>5290.96725014</v>
      </c>
      <c r="L36" s="79">
        <v>4.0000000000000002E-4</v>
      </c>
      <c r="M36" s="79">
        <v>3.1199999999999999E-2</v>
      </c>
      <c r="N36" s="79">
        <v>1.4800000000000001E-2</v>
      </c>
    </row>
    <row r="37" spans="2:14">
      <c r="B37" t="s">
        <v>467</v>
      </c>
      <c r="C37" t="s">
        <v>468</v>
      </c>
      <c r="D37" t="s">
        <v>280</v>
      </c>
      <c r="E37" t="s">
        <v>460</v>
      </c>
      <c r="F37" t="s">
        <v>439</v>
      </c>
      <c r="G37" t="s">
        <v>106</v>
      </c>
      <c r="H37" s="78">
        <v>7326</v>
      </c>
      <c r="I37" s="78">
        <v>5038</v>
      </c>
      <c r="J37" s="78">
        <v>0</v>
      </c>
      <c r="K37" s="78">
        <v>1323.5347936799999</v>
      </c>
      <c r="L37" s="79">
        <v>0</v>
      </c>
      <c r="M37" s="79">
        <v>7.7999999999999996E-3</v>
      </c>
      <c r="N37" s="79">
        <v>3.7000000000000002E-3</v>
      </c>
    </row>
    <row r="38" spans="2:14">
      <c r="B38" t="s">
        <v>469</v>
      </c>
      <c r="C38" t="s">
        <v>470</v>
      </c>
      <c r="D38" t="s">
        <v>280</v>
      </c>
      <c r="E38" t="s">
        <v>460</v>
      </c>
      <c r="F38" t="s">
        <v>439</v>
      </c>
      <c r="G38" t="s">
        <v>106</v>
      </c>
      <c r="H38" s="78">
        <v>1851</v>
      </c>
      <c r="I38" s="78">
        <v>12723</v>
      </c>
      <c r="J38" s="78">
        <v>0</v>
      </c>
      <c r="K38" s="78">
        <v>844.51278978000005</v>
      </c>
      <c r="L38" s="79">
        <v>0</v>
      </c>
      <c r="M38" s="79">
        <v>5.0000000000000001E-3</v>
      </c>
      <c r="N38" s="79">
        <v>2.3999999999999998E-3</v>
      </c>
    </row>
    <row r="39" spans="2:14">
      <c r="B39" t="s">
        <v>471</v>
      </c>
      <c r="C39" t="s">
        <v>472</v>
      </c>
      <c r="D39" t="s">
        <v>280</v>
      </c>
      <c r="E39" t="s">
        <v>460</v>
      </c>
      <c r="F39" t="s">
        <v>439</v>
      </c>
      <c r="G39" t="s">
        <v>106</v>
      </c>
      <c r="H39" s="78">
        <v>1205</v>
      </c>
      <c r="I39" s="78">
        <v>44193</v>
      </c>
      <c r="J39" s="78">
        <v>0</v>
      </c>
      <c r="K39" s="78">
        <v>1909.6369809</v>
      </c>
      <c r="L39" s="79">
        <v>1E-4</v>
      </c>
      <c r="M39" s="79">
        <v>1.1299999999999999E-2</v>
      </c>
      <c r="N39" s="79">
        <v>5.3E-3</v>
      </c>
    </row>
    <row r="40" spans="2:14">
      <c r="B40" t="s">
        <v>473</v>
      </c>
      <c r="C40" t="s">
        <v>474</v>
      </c>
      <c r="D40" t="s">
        <v>294</v>
      </c>
      <c r="E40" t="s">
        <v>475</v>
      </c>
      <c r="F40" t="s">
        <v>439</v>
      </c>
      <c r="G40" t="s">
        <v>106</v>
      </c>
      <c r="H40" s="78">
        <v>10423</v>
      </c>
      <c r="I40" s="78">
        <v>2959</v>
      </c>
      <c r="J40" s="78">
        <v>0</v>
      </c>
      <c r="K40" s="78">
        <v>1105.98182002</v>
      </c>
      <c r="L40" s="79">
        <v>2.0000000000000001E-4</v>
      </c>
      <c r="M40" s="79">
        <v>6.4999999999999997E-3</v>
      </c>
      <c r="N40" s="79">
        <v>3.0999999999999999E-3</v>
      </c>
    </row>
    <row r="41" spans="2:14">
      <c r="B41" t="s">
        <v>476</v>
      </c>
      <c r="C41" t="s">
        <v>477</v>
      </c>
      <c r="D41" t="s">
        <v>280</v>
      </c>
      <c r="E41" t="s">
        <v>478</v>
      </c>
      <c r="F41" t="s">
        <v>439</v>
      </c>
      <c r="G41" t="s">
        <v>106</v>
      </c>
      <c r="H41" s="78">
        <v>54610</v>
      </c>
      <c r="I41" s="78">
        <v>4714</v>
      </c>
      <c r="J41" s="78">
        <v>0</v>
      </c>
      <c r="K41" s="78">
        <v>9231.4950243999992</v>
      </c>
      <c r="L41" s="79">
        <v>5.9999999999999995E-4</v>
      </c>
      <c r="M41" s="79">
        <v>5.45E-2</v>
      </c>
      <c r="N41" s="79">
        <v>2.58E-2</v>
      </c>
    </row>
    <row r="42" spans="2:14">
      <c r="B42" t="s">
        <v>479</v>
      </c>
      <c r="C42" t="s">
        <v>480</v>
      </c>
      <c r="D42" t="s">
        <v>280</v>
      </c>
      <c r="E42" t="s">
        <v>481</v>
      </c>
      <c r="F42" t="s">
        <v>439</v>
      </c>
      <c r="G42" t="s">
        <v>106</v>
      </c>
      <c r="H42" s="78">
        <v>26559</v>
      </c>
      <c r="I42" s="78">
        <v>31568</v>
      </c>
      <c r="J42" s="78">
        <v>31.82650306</v>
      </c>
      <c r="K42" s="78">
        <v>30097.370903380001</v>
      </c>
      <c r="L42" s="79">
        <v>0</v>
      </c>
      <c r="M42" s="79">
        <v>0.17760000000000001</v>
      </c>
      <c r="N42" s="79">
        <v>8.43E-2</v>
      </c>
    </row>
    <row r="43" spans="2:14">
      <c r="B43" t="s">
        <v>482</v>
      </c>
      <c r="C43" t="s">
        <v>483</v>
      </c>
      <c r="D43" t="s">
        <v>294</v>
      </c>
      <c r="E43" t="s">
        <v>484</v>
      </c>
      <c r="F43" t="s">
        <v>439</v>
      </c>
      <c r="G43" t="s">
        <v>106</v>
      </c>
      <c r="H43" s="78">
        <v>4200</v>
      </c>
      <c r="I43" s="78">
        <v>4765</v>
      </c>
      <c r="J43" s="78">
        <v>0</v>
      </c>
      <c r="K43" s="78">
        <v>717.66618000000005</v>
      </c>
      <c r="L43" s="79">
        <v>0</v>
      </c>
      <c r="M43" s="79">
        <v>4.1999999999999997E-3</v>
      </c>
      <c r="N43" s="79">
        <v>2E-3</v>
      </c>
    </row>
    <row r="44" spans="2:14">
      <c r="B44" t="s">
        <v>485</v>
      </c>
      <c r="C44" t="s">
        <v>486</v>
      </c>
      <c r="D44" t="s">
        <v>294</v>
      </c>
      <c r="E44" t="s">
        <v>487</v>
      </c>
      <c r="F44" t="s">
        <v>439</v>
      </c>
      <c r="G44" t="s">
        <v>106</v>
      </c>
      <c r="H44" s="78">
        <v>4470</v>
      </c>
      <c r="I44" s="78">
        <v>12809</v>
      </c>
      <c r="J44" s="78">
        <v>0</v>
      </c>
      <c r="K44" s="78">
        <v>2053.2084077999998</v>
      </c>
      <c r="L44" s="79">
        <v>0</v>
      </c>
      <c r="M44" s="79">
        <v>1.21E-2</v>
      </c>
      <c r="N44" s="79">
        <v>5.7000000000000002E-3</v>
      </c>
    </row>
    <row r="45" spans="2:14">
      <c r="B45" t="s">
        <v>488</v>
      </c>
      <c r="C45" t="s">
        <v>489</v>
      </c>
      <c r="D45" t="s">
        <v>294</v>
      </c>
      <c r="E45" t="s">
        <v>487</v>
      </c>
      <c r="F45" t="s">
        <v>439</v>
      </c>
      <c r="G45" t="s">
        <v>106</v>
      </c>
      <c r="H45" s="78">
        <v>20772</v>
      </c>
      <c r="I45" s="78">
        <v>40370</v>
      </c>
      <c r="J45" s="78">
        <v>79.284702859999996</v>
      </c>
      <c r="K45" s="78">
        <v>30150.24855326</v>
      </c>
      <c r="L45" s="79">
        <v>0</v>
      </c>
      <c r="M45" s="79">
        <v>0.1779</v>
      </c>
      <c r="N45" s="79">
        <v>8.4400000000000003E-2</v>
      </c>
    </row>
    <row r="46" spans="2:14">
      <c r="B46" t="s">
        <v>490</v>
      </c>
      <c r="C46" t="s">
        <v>491</v>
      </c>
      <c r="D46" t="s">
        <v>294</v>
      </c>
      <c r="E46" t="s">
        <v>492</v>
      </c>
      <c r="F46" t="s">
        <v>439</v>
      </c>
      <c r="G46" t="s">
        <v>106</v>
      </c>
      <c r="H46" s="78">
        <v>6050</v>
      </c>
      <c r="I46" s="78">
        <v>4052</v>
      </c>
      <c r="J46" s="78">
        <v>0</v>
      </c>
      <c r="K46" s="78">
        <v>879.09355600000004</v>
      </c>
      <c r="L46" s="79">
        <v>0</v>
      </c>
      <c r="M46" s="79">
        <v>5.1999999999999998E-3</v>
      </c>
      <c r="N46" s="79">
        <v>2.5000000000000001E-3</v>
      </c>
    </row>
    <row r="47" spans="2:14">
      <c r="B47" t="s">
        <v>493</v>
      </c>
      <c r="C47" t="s">
        <v>494</v>
      </c>
      <c r="D47" t="s">
        <v>294</v>
      </c>
      <c r="E47" t="s">
        <v>492</v>
      </c>
      <c r="F47" t="s">
        <v>439</v>
      </c>
      <c r="G47" t="s">
        <v>106</v>
      </c>
      <c r="H47" s="78">
        <v>23410</v>
      </c>
      <c r="I47" s="78">
        <v>37089</v>
      </c>
      <c r="J47" s="78">
        <v>124.86462758</v>
      </c>
      <c r="K47" s="78">
        <v>31260.434778980001</v>
      </c>
      <c r="L47" s="79">
        <v>0</v>
      </c>
      <c r="M47" s="79">
        <v>0.1845</v>
      </c>
      <c r="N47" s="79">
        <v>8.7499999999999994E-2</v>
      </c>
    </row>
    <row r="48" spans="2:14">
      <c r="B48" s="80" t="s">
        <v>495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D49" s="16"/>
      <c r="E49" s="16"/>
      <c r="F49" t="s">
        <v>217</v>
      </c>
      <c r="G49" t="s">
        <v>217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273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456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226</v>
      </c>
      <c r="D54" s="16"/>
      <c r="E54" s="16"/>
      <c r="F54" s="16"/>
      <c r="G54" s="16"/>
    </row>
    <row r="55" spans="2:14">
      <c r="B55" t="s">
        <v>265</v>
      </c>
      <c r="D55" s="16"/>
      <c r="E55" s="16"/>
      <c r="F55" s="16"/>
      <c r="G55" s="16"/>
    </row>
    <row r="56" spans="2:14">
      <c r="B56" t="s">
        <v>266</v>
      </c>
      <c r="D56" s="16"/>
      <c r="E56" s="16"/>
      <c r="F56" s="16"/>
      <c r="G56" s="16"/>
    </row>
    <row r="57" spans="2:14">
      <c r="B57" t="s">
        <v>267</v>
      </c>
      <c r="D57" s="16"/>
      <c r="E57" s="16"/>
      <c r="F57" s="16"/>
      <c r="G57" s="16"/>
    </row>
    <row r="58" spans="2:14">
      <c r="B58" t="s">
        <v>268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496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497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496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497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498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499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2023-05-28T10:41:21Z</dcterms:modified>
</cp:coreProperties>
</file>