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2\רבעון 4-2022\אפיקים לתשואה-רבעוני\לאתר\"/>
    </mc:Choice>
  </mc:AlternateContent>
  <bookViews>
    <workbookView xWindow="-19320" yWindow="-2385" windowWidth="19440" windowHeight="15150"/>
  </bookViews>
  <sheets>
    <sheet name="פרסום מרכיבי תשואה" sheetId="6" r:id="rId1"/>
  </sheets>
  <definedNames>
    <definedName name="_xlnm.Print_Area" localSheetId="0">'פרסום מרכיבי תשואה'!$B$1:$Z$74</definedName>
    <definedName name="Years" localSheetId="0">#REF!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G75" i="6" l="1"/>
</calcChain>
</file>

<file path=xl/sharedStrings.xml><?xml version="1.0" encoding="utf-8"?>
<sst xmlns="http://schemas.openxmlformats.org/spreadsheetml/2006/main" count="190" uniqueCount="50">
  <si>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</si>
  <si>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</si>
  <si>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</si>
  <si>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</si>
  <si>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</si>
  <si>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</si>
  <si>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</si>
  <si>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</si>
  <si>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</si>
  <si>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</si>
  <si>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</si>
  <si>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</si>
  <si>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</si>
  <si>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</si>
  <si>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</si>
  <si>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</si>
  <si>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</si>
  <si>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</si>
  <si>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</si>
  <si>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</si>
  <si>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</si>
  <si>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</si>
  <si>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</si>
  <si>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</si>
  <si>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</si>
  <si>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</si>
  <si>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</si>
  <si>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</si>
  <si>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</si>
  <si>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</si>
  <si>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</si>
  <si>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</si>
  <si>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</si>
  <si>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</si>
  <si>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</si>
  <si>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</si>
  <si>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</si>
  <si>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</si>
  <si>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</si>
  <si>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</si>
  <si>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</si>
  <si>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</si>
  <si>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>תשואה מצטברת</t>
  </si>
  <si>
    <t/>
  </si>
  <si>
    <t>קרנות סל</t>
  </si>
  <si>
    <t>1997אנליסט מסלולית קופת גמל - ישראל</t>
  </si>
  <si>
    <t>ינואר - מרץ 2022</t>
  </si>
  <si>
    <t>ינואר - יוני 2022</t>
  </si>
  <si>
    <t>ינואר - ספטמבר 2022</t>
  </si>
  <si>
    <t>ינואר -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</si>
</sst>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sz val="11"/>
      <name val="David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5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  <xf numFmtId="0" fontId="22" fillId="0" borderId="0"/>
  </cellStyleXfs>
  <cellXfs count="50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10" fontId="19" fillId="0" borderId="0" xfId="0" applyNumberFormat="1" applyFont="1"/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</cellXfs>
  <cellStyles count="505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51" xfId="504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0010"/>
  <sheetViews>
    <sheetView rightToLeft="1" tabSelected="1" topLeftCell="B1" zoomScaleNormal="100" workbookViewId="0">
      <selection activeCell="B3" sqref="B3"/>
    </sheetView>
  </sheetViews>
  <sheetFormatPr defaultColWidth="9.140625" defaultRowHeight="15" x14ac:dyDescent="0.25"/>
  <cols>
    <col min="1" max="1" width="2.140625" style="1" customWidth="1"/>
    <col min="2" max="2" width="31.28515625" style="1" customWidth="1"/>
    <col min="3" max="3" width="9.5703125" style="1" customWidth="1"/>
    <col min="4" max="4" width="10" style="1" customWidth="1"/>
    <col min="5" max="6" width="9.140625" style="1" customWidth="1"/>
    <col min="7" max="7" width="8.5703125" style="1" customWidth="1"/>
    <col min="8" max="8" width="9.140625" style="1" customWidth="1"/>
    <col min="9" max="9" width="8.42578125" style="1" customWidth="1"/>
    <col min="10" max="10" width="9.140625" style="1" customWidth="1"/>
    <col min="11" max="11" width="8.28515625" style="1" customWidth="1"/>
    <col min="12" max="12" width="9.140625" style="1" customWidth="1"/>
    <col min="13" max="13" width="8.140625" style="1" customWidth="1"/>
    <col min="14" max="14" width="9.140625" style="1" customWidth="1"/>
    <col min="15" max="15" width="8" style="1" customWidth="1"/>
    <col min="16" max="16" width="9.140625" style="1" customWidth="1"/>
    <col min="17" max="17" width="8.140625" style="1" customWidth="1"/>
    <col min="18" max="20" width="9.140625" style="1" customWidth="1"/>
    <col min="21" max="21" width="11.140625" style="1" customWidth="1"/>
    <col min="22" max="22" width="9.140625" style="1" customWidth="1"/>
    <col min="23" max="23" width="8.5703125" style="1" customWidth="1"/>
    <col min="24" max="24" width="9.140625" style="1" customWidth="1"/>
    <col min="25" max="25" width="8" style="1" customWidth="1"/>
    <col min="26" max="16384" width="9.140625" style="1"/>
  </cols>
  <sheetData>
    <row r="1" spans="2:31" ht="18.75" x14ac:dyDescent="0.3">
      <c r="B1" s="18" t="s">
        <v>0</v>
      </c>
    </row>
    <row r="2" spans="2:31" ht="18.75" x14ac:dyDescent="0.3">
      <c r="B2" s="19" t="s">
        <v>43</v>
      </c>
    </row>
    <row r="3" spans="2:31" ht="18.75" x14ac:dyDescent="0.3">
      <c r="B3" s="20" t="s">
        <v>45</v>
      </c>
      <c r="C3" s="22" t="s">
        <v>40</v>
      </c>
    </row>
    <row r="4" spans="2:31" x14ac:dyDescent="0.25">
      <c r="B4" s="2">
        <v>2021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 x14ac:dyDescent="0.25">
      <c r="B5" s="2"/>
      <c r="C5" s="39" t="s">
        <v>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1"/>
      <c r="AE5" s="3" t="s">
        <v>1</v>
      </c>
    </row>
    <row r="6" spans="2:31" ht="15.75" x14ac:dyDescent="0.25">
      <c r="B6" s="21" t="s">
        <v>41</v>
      </c>
      <c r="C6" s="37">
        <v>44562</v>
      </c>
      <c r="D6" s="38"/>
      <c r="E6" s="35">
        <v>44593</v>
      </c>
      <c r="F6" s="36"/>
      <c r="G6" s="37">
        <v>44621</v>
      </c>
      <c r="H6" s="38"/>
      <c r="I6" s="35">
        <v>44652</v>
      </c>
      <c r="J6" s="36"/>
      <c r="K6" s="37">
        <v>44682</v>
      </c>
      <c r="L6" s="38"/>
      <c r="M6" s="35">
        <v>44713</v>
      </c>
      <c r="N6" s="36"/>
      <c r="O6" s="37">
        <v>44743</v>
      </c>
      <c r="P6" s="38"/>
      <c r="Q6" s="35">
        <v>44774</v>
      </c>
      <c r="R6" s="36"/>
      <c r="S6" s="37">
        <v>44805</v>
      </c>
      <c r="T6" s="38"/>
      <c r="U6" s="35">
        <v>44835</v>
      </c>
      <c r="V6" s="36"/>
      <c r="W6" s="37">
        <v>44866</v>
      </c>
      <c r="X6" s="38"/>
      <c r="Y6" s="35">
        <v>44896</v>
      </c>
      <c r="Z6" s="36"/>
      <c r="AE6" s="3" t="s">
        <v>4</v>
      </c>
    </row>
    <row r="7" spans="2:31" ht="45" x14ac:dyDescent="0.25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 x14ac:dyDescent="0.25">
      <c r="B8" s="7" t="s">
        <v>5</v>
      </c>
      <c r="C8" s="8">
        <v>-9.9999999999999585E-5</v>
      </c>
      <c r="D8" s="9">
        <v>7.5197669808639803E-2</v>
      </c>
      <c r="E8" s="25">
        <v>-4.0000000000000002E-4</v>
      </c>
      <c r="F8" s="26">
        <v>7.3939266959110697E-2</v>
      </c>
      <c r="G8" s="8">
        <v>-1.4E-3</v>
      </c>
      <c r="H8" s="9">
        <v>8.3840249832844396E-2</v>
      </c>
      <c r="I8" s="25">
        <v>-1.1000000000000001E-3</v>
      </c>
      <c r="J8" s="26">
        <v>8.7450447291464603E-2</v>
      </c>
      <c r="K8" s="8">
        <v>-1.1000000000000001E-3</v>
      </c>
      <c r="L8" s="9">
        <v>9.0805610570222003E-2</v>
      </c>
      <c r="M8" s="25">
        <v>-2.0000000000000001E-4</v>
      </c>
      <c r="N8" s="26">
        <v>9.9784345707289293E-2</v>
      </c>
      <c r="O8" s="8">
        <v>-1.1000000000000001E-3</v>
      </c>
      <c r="P8" s="9">
        <v>7.6201010719317799E-2</v>
      </c>
      <c r="Q8" s="25">
        <v>-1E-3</v>
      </c>
      <c r="R8" s="26">
        <v>8.5702898923790405E-2</v>
      </c>
      <c r="S8" s="8">
        <v>-1E-4</v>
      </c>
      <c r="T8" s="9">
        <v>9.9594897158905196E-2</v>
      </c>
      <c r="U8" s="25">
        <v>-5.0000000000000001E-4</v>
      </c>
      <c r="V8" s="26">
        <v>8.7456291465017405E-2</v>
      </c>
      <c r="W8" s="8">
        <v>-6.9999999999999999E-4</v>
      </c>
      <c r="X8" s="9">
        <v>9.8854014666503204E-2</v>
      </c>
      <c r="Y8" s="25">
        <v>-4.0000000000000002E-4</v>
      </c>
      <c r="Z8" s="26">
        <v>0.107996519991806</v>
      </c>
      <c r="AE8" s="3" t="s">
        <v>8</v>
      </c>
    </row>
    <row r="9" spans="2:31" x14ac:dyDescent="0.25">
      <c r="B9" s="10" t="s">
        <v>7</v>
      </c>
      <c r="C9" s="8">
        <v>-1E-3</v>
      </c>
      <c r="D9" s="9">
        <v>6.4820583047528399E-2</v>
      </c>
      <c r="E9" s="25">
        <v>-1.1000000000000001E-3</v>
      </c>
      <c r="F9" s="26">
        <v>6.3939713434859297E-2</v>
      </c>
      <c r="G9" s="8">
        <v>-2.9999999999999997E-4</v>
      </c>
      <c r="H9" s="9">
        <v>6.2204751110251401E-2</v>
      </c>
      <c r="I9" s="25">
        <v>-1E-4</v>
      </c>
      <c r="J9" s="26">
        <v>6.23863204712325E-2</v>
      </c>
      <c r="K9" s="8">
        <v>-5.9999999999999995E-4</v>
      </c>
      <c r="L9" s="9">
        <v>6.4502305418947303E-2</v>
      </c>
      <c r="M9" s="25">
        <v>-1E-4</v>
      </c>
      <c r="N9" s="26">
        <v>6.4945897436553102E-2</v>
      </c>
      <c r="O9" s="8">
        <v>4.0000000000000002E-4</v>
      </c>
      <c r="P9" s="9">
        <v>6.3071494405033901E-2</v>
      </c>
      <c r="Q9" s="25">
        <v>-5.9999999999999995E-4</v>
      </c>
      <c r="R9" s="26">
        <v>6.1441506377469299E-2</v>
      </c>
      <c r="S9" s="8">
        <v>-4.0000000000000002E-4</v>
      </c>
      <c r="T9" s="9">
        <v>5.9967229432503398E-2</v>
      </c>
      <c r="U9" s="25">
        <v>0</v>
      </c>
      <c r="V9" s="26">
        <v>5.7799165878747602E-2</v>
      </c>
      <c r="W9" s="8">
        <v>2.9999999999999997E-4</v>
      </c>
      <c r="X9" s="9">
        <v>5.6670104292595197E-2</v>
      </c>
      <c r="Y9" s="25">
        <v>-2.0000000000000001E-4</v>
      </c>
      <c r="Z9" s="26">
        <v>5.74693575500601E-2</v>
      </c>
      <c r="AE9" s="3" t="s">
        <v>10</v>
      </c>
    </row>
    <row r="10" spans="2:31" x14ac:dyDescent="0.25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>
        <v>0</v>
      </c>
      <c r="P10" s="9">
        <v>0</v>
      </c>
      <c r="Q10" s="25">
        <v>0</v>
      </c>
      <c r="R10" s="26">
        <v>0</v>
      </c>
      <c r="S10" s="8">
        <v>0</v>
      </c>
      <c r="T10" s="9">
        <v>0</v>
      </c>
      <c r="U10" s="25">
        <v>0</v>
      </c>
      <c r="V10" s="26">
        <v>0</v>
      </c>
      <c r="W10" s="8">
        <v>0</v>
      </c>
      <c r="X10" s="9">
        <v>0</v>
      </c>
      <c r="Y10" s="25">
        <v>0</v>
      </c>
      <c r="Z10" s="26">
        <v>0</v>
      </c>
      <c r="AE10" s="3" t="s">
        <v>12</v>
      </c>
    </row>
    <row r="11" spans="2:31" x14ac:dyDescent="0.25">
      <c r="B11" s="10" t="s">
        <v>11</v>
      </c>
      <c r="C11" s="8">
        <v>0</v>
      </c>
      <c r="D11" s="9">
        <v>6.9430116644570404E-4</v>
      </c>
      <c r="E11" s="25">
        <v>0</v>
      </c>
      <c r="F11" s="26">
        <v>7.0123203902853299E-4</v>
      </c>
      <c r="G11" s="8">
        <v>1E-4</v>
      </c>
      <c r="H11" s="9">
        <v>6.9475760530694004E-4</v>
      </c>
      <c r="I11" s="25">
        <v>2.0000000000000001E-4</v>
      </c>
      <c r="J11" s="26">
        <v>6.8709160108425E-4</v>
      </c>
      <c r="K11" s="8">
        <v>2.0000000000000001E-4</v>
      </c>
      <c r="L11" s="9">
        <v>7.1859327385357904E-4</v>
      </c>
      <c r="M11" s="25">
        <v>1E-4</v>
      </c>
      <c r="N11" s="26">
        <v>7.26273854707407E-4</v>
      </c>
      <c r="O11" s="8">
        <v>1E-4</v>
      </c>
      <c r="P11" s="9">
        <v>7.0267988716063803E-4</v>
      </c>
      <c r="Q11" s="25">
        <v>1E-4</v>
      </c>
      <c r="R11" s="26">
        <v>6.9309164137526199E-4</v>
      </c>
      <c r="S11" s="8">
        <v>1E-4</v>
      </c>
      <c r="T11" s="9">
        <v>7.1759156026966905E-4</v>
      </c>
      <c r="U11" s="25">
        <v>0</v>
      </c>
      <c r="V11" s="26">
        <v>7.1638967854792195E-4</v>
      </c>
      <c r="W11" s="8">
        <v>2.0000000000000001E-4</v>
      </c>
      <c r="X11" s="9">
        <v>7.0279694507173495E-4</v>
      </c>
      <c r="Y11" s="25">
        <v>1E-4</v>
      </c>
      <c r="Z11" s="26">
        <v>7.1754318880224799E-4</v>
      </c>
      <c r="AE11" s="3" t="s">
        <v>14</v>
      </c>
    </row>
    <row r="12" spans="2:31" x14ac:dyDescent="0.25">
      <c r="B12" s="10" t="s">
        <v>13</v>
      </c>
      <c r="C12" s="8">
        <v>-1.7000000000000001E-3</v>
      </c>
      <c r="D12" s="9">
        <v>0.20063953695321601</v>
      </c>
      <c r="E12" s="25">
        <v>-1.1999999999999999E-3</v>
      </c>
      <c r="F12" s="26">
        <v>0.199833726728251</v>
      </c>
      <c r="G12" s="8">
        <v>5.0000000000000001E-4</v>
      </c>
      <c r="H12" s="9">
        <v>0.196100596258097</v>
      </c>
      <c r="I12" s="25">
        <v>-2.9999999999999997E-4</v>
      </c>
      <c r="J12" s="26">
        <v>0.19232750392195899</v>
      </c>
      <c r="K12" s="8">
        <v>-3.3999999999999998E-3</v>
      </c>
      <c r="L12" s="9">
        <v>0.19381413256734001</v>
      </c>
      <c r="M12" s="25">
        <v>2E-3</v>
      </c>
      <c r="N12" s="26">
        <v>0.19324843244961701</v>
      </c>
      <c r="O12" s="8">
        <v>1.6000000000000001E-3</v>
      </c>
      <c r="P12" s="9">
        <v>0.187286872719266</v>
      </c>
      <c r="Q12" s="25">
        <v>-1.9E-3</v>
      </c>
      <c r="R12" s="26">
        <v>0.181363347659421</v>
      </c>
      <c r="S12" s="8">
        <v>-1.6000000000000001E-3</v>
      </c>
      <c r="T12" s="9">
        <v>0.186562268126584</v>
      </c>
      <c r="U12" s="25">
        <v>-1.6999999999999999E-3</v>
      </c>
      <c r="V12" s="26">
        <v>0.19282078058177299</v>
      </c>
      <c r="W12" s="8">
        <v>-2.9999999999999997E-4</v>
      </c>
      <c r="X12" s="9">
        <v>0.19109818624653299</v>
      </c>
      <c r="Y12" s="25">
        <v>-4.0000000000000002E-4</v>
      </c>
      <c r="Z12" s="26">
        <v>0.199558409775039</v>
      </c>
      <c r="AE12" s="3" t="s">
        <v>16</v>
      </c>
    </row>
    <row r="13" spans="2:31" x14ac:dyDescent="0.25">
      <c r="B13" s="10" t="s">
        <v>15</v>
      </c>
      <c r="C13" s="8">
        <v>-1.9999999999999998E-4</v>
      </c>
      <c r="D13" s="9">
        <v>1.8768716078052299E-2</v>
      </c>
      <c r="E13" s="25">
        <v>-2.0000000000000001E-4</v>
      </c>
      <c r="F13" s="26">
        <v>1.86321034190941E-2</v>
      </c>
      <c r="G13" s="8">
        <v>-1.9E-3</v>
      </c>
      <c r="H13" s="9">
        <v>1.6357971451617E-2</v>
      </c>
      <c r="I13" s="25">
        <v>2.0000000000000001E-4</v>
      </c>
      <c r="J13" s="26">
        <v>1.6256712007114898E-2</v>
      </c>
      <c r="K13" s="8">
        <v>-2.9999999999999997E-4</v>
      </c>
      <c r="L13" s="9">
        <v>1.6511499208632801E-2</v>
      </c>
      <c r="M13" s="25">
        <v>1E-4</v>
      </c>
      <c r="N13" s="26">
        <v>1.5864661330137999E-2</v>
      </c>
      <c r="O13" s="8">
        <v>1E-4</v>
      </c>
      <c r="P13" s="9">
        <v>1.52781417103283E-2</v>
      </c>
      <c r="Q13" s="25">
        <v>0</v>
      </c>
      <c r="R13" s="26">
        <v>1.4200868144644101E-2</v>
      </c>
      <c r="S13" s="8">
        <v>-1E-4</v>
      </c>
      <c r="T13" s="9">
        <v>1.3887608676713599E-2</v>
      </c>
      <c r="U13" s="25">
        <v>0</v>
      </c>
      <c r="V13" s="26">
        <v>1.36555800729674E-2</v>
      </c>
      <c r="W13" s="8">
        <v>5.0000000000000001E-4</v>
      </c>
      <c r="X13" s="9">
        <v>1.3477005370968799E-2</v>
      </c>
      <c r="Y13" s="25">
        <v>2.0000000000000001E-4</v>
      </c>
      <c r="Z13" s="26">
        <v>1.3168882122418899E-2</v>
      </c>
      <c r="AE13" s="3" t="s">
        <v>18</v>
      </c>
    </row>
    <row r="14" spans="2:31" x14ac:dyDescent="0.25">
      <c r="B14" s="10" t="s">
        <v>17</v>
      </c>
      <c r="C14" s="8">
        <v>1.1899999999999999E-2</v>
      </c>
      <c r="D14" s="9">
        <v>0.42088396972298803</v>
      </c>
      <c r="E14" s="25">
        <v>3.0999999999999999E-3</v>
      </c>
      <c r="F14" s="26">
        <v>0.424959825550839</v>
      </c>
      <c r="G14" s="8">
        <v>1.14E-2</v>
      </c>
      <c r="H14" s="9">
        <v>0.423249796123988</v>
      </c>
      <c r="I14" s="25">
        <v>8.3000000000000001E-3</v>
      </c>
      <c r="J14" s="26">
        <v>0.42791005986539699</v>
      </c>
      <c r="K14" s="8">
        <v>-4.0599999999999997E-2</v>
      </c>
      <c r="L14" s="9">
        <v>0.41317146061695997</v>
      </c>
      <c r="M14" s="25">
        <v>-1.2800000000000001E-2</v>
      </c>
      <c r="N14" s="26">
        <v>0.40928854449663499</v>
      </c>
      <c r="O14" s="8">
        <v>2.18E-2</v>
      </c>
      <c r="P14" s="9">
        <v>0.42391997754691901</v>
      </c>
      <c r="Q14" s="25">
        <v>1.9800000000000002E-2</v>
      </c>
      <c r="R14" s="26">
        <v>0.43545633523420002</v>
      </c>
      <c r="S14" s="8">
        <v>-4.02E-2</v>
      </c>
      <c r="T14" s="9">
        <v>0.41177110962749702</v>
      </c>
      <c r="U14" s="25">
        <v>4.0000000000000001E-3</v>
      </c>
      <c r="V14" s="26">
        <v>0.42297738801059498</v>
      </c>
      <c r="W14" s="8">
        <v>-6.7999999999999996E-3</v>
      </c>
      <c r="X14" s="9">
        <v>0.40975661544349601</v>
      </c>
      <c r="Y14" s="25">
        <v>-2.6599999999999999E-2</v>
      </c>
      <c r="Z14" s="26">
        <v>0.39514997346960101</v>
      </c>
      <c r="AE14" s="3" t="s">
        <v>19</v>
      </c>
    </row>
    <row r="15" spans="2:31" x14ac:dyDescent="0.25">
      <c r="B15" s="10" t="s">
        <v>44</v>
      </c>
      <c r="C15" s="8">
        <v>-5.6999999999999993E-3</v>
      </c>
      <c r="D15" s="9">
        <v>0.17241930388717999</v>
      </c>
      <c r="E15" s="25">
        <v>-4.1999999999999997E-3</v>
      </c>
      <c r="F15" s="26">
        <v>0.170826799542703</v>
      </c>
      <c r="G15" s="8">
        <v>8.9999999999999998E-4</v>
      </c>
      <c r="H15" s="9">
        <v>0.170419684622059</v>
      </c>
      <c r="I15" s="25">
        <v>-3.7000000000000002E-3</v>
      </c>
      <c r="J15" s="26">
        <v>0.164677052384406</v>
      </c>
      <c r="K15" s="8">
        <v>-3.5000000000000001E-3</v>
      </c>
      <c r="L15" s="9">
        <v>0.168008710133177</v>
      </c>
      <c r="M15" s="25">
        <v>-5.5999999999999999E-3</v>
      </c>
      <c r="N15" s="26">
        <v>0.163601174305264</v>
      </c>
      <c r="O15" s="8">
        <v>7.3000000000000001E-3</v>
      </c>
      <c r="P15" s="9">
        <v>0.165053351329638</v>
      </c>
      <c r="Q15" s="25">
        <v>-8.6999999999999994E-3</v>
      </c>
      <c r="R15" s="26">
        <v>0.15336163864934299</v>
      </c>
      <c r="S15" s="8">
        <v>-4.3E-3</v>
      </c>
      <c r="T15" s="9">
        <v>0.15387920279038</v>
      </c>
      <c r="U15" s="25">
        <v>6.4000000000000003E-3</v>
      </c>
      <c r="V15" s="26">
        <v>0.15936804386586201</v>
      </c>
      <c r="W15" s="8">
        <v>6.4000000000000003E-3</v>
      </c>
      <c r="X15" s="9">
        <v>0.16267820243463901</v>
      </c>
      <c r="Y15" s="25">
        <v>-3.7000000000000002E-3</v>
      </c>
      <c r="Z15" s="26">
        <v>0.161582114853699</v>
      </c>
      <c r="AE15" s="3" t="s">
        <v>21</v>
      </c>
    </row>
    <row r="16" spans="2:31" x14ac:dyDescent="0.25">
      <c r="B16" s="10" t="s">
        <v>20</v>
      </c>
      <c r="C16" s="8">
        <v>0</v>
      </c>
      <c r="D16" s="9">
        <v>0</v>
      </c>
      <c r="E16" s="25">
        <v>0</v>
      </c>
      <c r="F16" s="26">
        <v>0</v>
      </c>
      <c r="G16" s="8">
        <v>0</v>
      </c>
      <c r="H16" s="9">
        <v>0</v>
      </c>
      <c r="I16" s="25">
        <v>0</v>
      </c>
      <c r="J16" s="26">
        <v>0</v>
      </c>
      <c r="K16" s="8">
        <v>0</v>
      </c>
      <c r="L16" s="9">
        <v>0</v>
      </c>
      <c r="M16" s="25">
        <v>0</v>
      </c>
      <c r="N16" s="26">
        <v>0</v>
      </c>
      <c r="O16" s="8">
        <v>0</v>
      </c>
      <c r="P16" s="9">
        <v>0</v>
      </c>
      <c r="Q16" s="25">
        <v>0</v>
      </c>
      <c r="R16" s="26">
        <v>0</v>
      </c>
      <c r="S16" s="8">
        <v>0</v>
      </c>
      <c r="T16" s="9">
        <v>0</v>
      </c>
      <c r="U16" s="25">
        <v>0</v>
      </c>
      <c r="V16" s="26">
        <v>0</v>
      </c>
      <c r="W16" s="8">
        <v>0</v>
      </c>
      <c r="X16" s="9">
        <v>0</v>
      </c>
      <c r="Y16" s="25">
        <v>0</v>
      </c>
      <c r="Z16" s="26">
        <v>0</v>
      </c>
      <c r="AE16" s="3" t="s">
        <v>23</v>
      </c>
    </row>
    <row r="17" spans="2:31" x14ac:dyDescent="0.25">
      <c r="B17" s="10" t="s">
        <v>22</v>
      </c>
      <c r="C17" s="8">
        <v>2.0000000000000001E-4</v>
      </c>
      <c r="D17" s="9">
        <v>4.8174248998847401E-4</v>
      </c>
      <c r="E17" s="25">
        <v>0</v>
      </c>
      <c r="F17" s="26">
        <v>1.40348546756418E-3</v>
      </c>
      <c r="G17" s="8">
        <v>1E-4</v>
      </c>
      <c r="H17" s="9">
        <v>1.60646579602051E-3</v>
      </c>
      <c r="I17" s="25">
        <v>2.0000000000000001E-4</v>
      </c>
      <c r="J17" s="26">
        <v>1.48524153542204E-3</v>
      </c>
      <c r="K17" s="8">
        <v>2.0000000000000001E-4</v>
      </c>
      <c r="L17" s="9">
        <v>1.58548127741352E-3</v>
      </c>
      <c r="M17" s="25">
        <v>1E-4</v>
      </c>
      <c r="N17" s="26">
        <v>1.56746085188198E-3</v>
      </c>
      <c r="O17" s="8">
        <v>0</v>
      </c>
      <c r="P17" s="9">
        <v>1.8635386191313301E-3</v>
      </c>
      <c r="Q17" s="25">
        <v>1E-4</v>
      </c>
      <c r="R17" s="26">
        <v>3.0638310073555801E-3</v>
      </c>
      <c r="S17" s="8">
        <v>2.0000000000000001E-4</v>
      </c>
      <c r="T17" s="9">
        <v>4.1303967091972102E-3</v>
      </c>
      <c r="U17" s="25">
        <v>1E-4</v>
      </c>
      <c r="V17" s="26">
        <v>4.1305344883068099E-3</v>
      </c>
      <c r="W17" s="8">
        <v>2.0000000000000001E-4</v>
      </c>
      <c r="X17" s="9">
        <v>4.0625679875411699E-3</v>
      </c>
      <c r="Y17" s="25">
        <v>2.0000000000000001E-4</v>
      </c>
      <c r="Z17" s="26">
        <v>4.8271808238789403E-3</v>
      </c>
    </row>
    <row r="18" spans="2:31" x14ac:dyDescent="0.25">
      <c r="B18" s="10" t="s">
        <v>24</v>
      </c>
      <c r="C18" s="8">
        <v>2.0000000000000004E-4</v>
      </c>
      <c r="D18" s="9">
        <v>8.53299801413929E-4</v>
      </c>
      <c r="E18" s="25">
        <v>0</v>
      </c>
      <c r="F18" s="26">
        <v>7.3566660261919603E-4</v>
      </c>
      <c r="G18" s="8">
        <v>2.0000000000000001E-4</v>
      </c>
      <c r="H18" s="9">
        <v>8.3704372666847896E-4</v>
      </c>
      <c r="I18" s="25">
        <v>2.0000000000000001E-4</v>
      </c>
      <c r="J18" s="26">
        <v>8.9429126059331599E-4</v>
      </c>
      <c r="K18" s="8">
        <v>0</v>
      </c>
      <c r="L18" s="9">
        <v>6.8133765823404796E-4</v>
      </c>
      <c r="M18" s="25">
        <v>-4.0000000000000002E-4</v>
      </c>
      <c r="N18" s="26">
        <v>3.8327370253167102E-4</v>
      </c>
      <c r="O18" s="8">
        <v>0</v>
      </c>
      <c r="P18" s="9">
        <v>3.5851931342628098E-4</v>
      </c>
      <c r="Q18" s="25">
        <v>1E-4</v>
      </c>
      <c r="R18" s="26">
        <v>3.9520481203537402E-4</v>
      </c>
      <c r="S18" s="8">
        <v>-1E-4</v>
      </c>
      <c r="T18" s="9">
        <v>2.1515077303842301E-4</v>
      </c>
      <c r="U18" s="25">
        <v>0</v>
      </c>
      <c r="V18" s="26">
        <v>1.49857273674495E-4</v>
      </c>
      <c r="W18" s="8">
        <v>2.0000000000000001E-4</v>
      </c>
      <c r="X18" s="9">
        <v>1.6643358489850399E-4</v>
      </c>
      <c r="Y18" s="25">
        <v>0</v>
      </c>
      <c r="Z18" s="26">
        <v>1.19732270430081E-4</v>
      </c>
      <c r="AE18" s="3"/>
    </row>
    <row r="19" spans="2:31" x14ac:dyDescent="0.25">
      <c r="B19" s="10" t="s">
        <v>25</v>
      </c>
      <c r="C19" s="8">
        <v>-1.5E-3</v>
      </c>
      <c r="D19" s="9">
        <v>-4.6007550503255397E-4</v>
      </c>
      <c r="E19" s="25">
        <v>-6.0000000000000006E-4</v>
      </c>
      <c r="F19" s="26">
        <v>-7.7386959322288103E-4</v>
      </c>
      <c r="G19" s="8">
        <v>1E-3</v>
      </c>
      <c r="H19" s="9">
        <v>9.5424127272976595E-4</v>
      </c>
      <c r="I19" s="25">
        <v>-2.0999999999999999E-3</v>
      </c>
      <c r="J19" s="26">
        <v>-1.5612808159211301E-4</v>
      </c>
      <c r="K19" s="8">
        <v>-2.9999999999999997E-4</v>
      </c>
      <c r="L19" s="9">
        <v>-7.0499751040402006E-5</v>
      </c>
      <c r="M19" s="25">
        <v>-2.8E-3</v>
      </c>
      <c r="N19" s="26">
        <v>-1.2252185093646699E-3</v>
      </c>
      <c r="O19" s="8">
        <v>1.8E-3</v>
      </c>
      <c r="P19" s="9">
        <v>8.8689598684800605E-4</v>
      </c>
      <c r="Q19" s="25">
        <v>0</v>
      </c>
      <c r="R19" s="26">
        <v>-8.0473847695892498E-4</v>
      </c>
      <c r="S19" s="8">
        <v>-2.7000000000000001E-3</v>
      </c>
      <c r="T19" s="9">
        <v>-1.86645730131298E-3</v>
      </c>
      <c r="U19" s="25">
        <v>4.0000000000000002E-4</v>
      </c>
      <c r="V19" s="26">
        <v>-3.5199943509349598E-4</v>
      </c>
      <c r="W19" s="8">
        <v>1.6000000000000001E-3</v>
      </c>
      <c r="X19" s="9">
        <v>4.8581948089470803E-4</v>
      </c>
      <c r="Y19" s="25">
        <v>-1.6000000000000001E-3</v>
      </c>
      <c r="Z19" s="26">
        <v>-1.02673717654763E-3</v>
      </c>
      <c r="AE19" s="3"/>
    </row>
    <row r="20" spans="2:31" x14ac:dyDescent="0.25">
      <c r="B20" s="10" t="s">
        <v>26</v>
      </c>
      <c r="C20" s="8">
        <v>3.0000000000000001E-3</v>
      </c>
      <c r="D20" s="9">
        <v>1.4766126647194199E-3</v>
      </c>
      <c r="E20" s="25">
        <v>-2.7000000000000001E-3</v>
      </c>
      <c r="F20" s="26">
        <v>1.9687483158583699E-4</v>
      </c>
      <c r="G20" s="8">
        <v>-2E-3</v>
      </c>
      <c r="H20" s="9">
        <v>-9.2933727074480995E-4</v>
      </c>
      <c r="I20" s="25">
        <v>2.9999999999999997E-4</v>
      </c>
      <c r="J20" s="26">
        <v>-3.4420229394777898E-4</v>
      </c>
      <c r="K20" s="8">
        <v>4.7999999999999996E-3</v>
      </c>
      <c r="L20" s="9">
        <v>-6.6191719705227796E-4</v>
      </c>
      <c r="M20" s="25">
        <v>3.5999999999999999E-3</v>
      </c>
      <c r="N20" s="26">
        <v>-7.71389247166159E-4</v>
      </c>
      <c r="O20" s="8">
        <v>-5.4000000000000003E-3</v>
      </c>
      <c r="P20" s="9">
        <v>-1.72769882862977E-3</v>
      </c>
      <c r="Q20" s="25">
        <v>-3.0000000000000001E-3</v>
      </c>
      <c r="R20" s="26">
        <v>5.47061978135377E-4</v>
      </c>
      <c r="S20" s="8">
        <v>8.6E-3</v>
      </c>
      <c r="T20" s="9">
        <v>4.1215403203632098E-3</v>
      </c>
      <c r="U20" s="25">
        <v>-5.1000000000000004E-3</v>
      </c>
      <c r="V20" s="26">
        <v>-2.95026827746672E-3</v>
      </c>
      <c r="W20" s="8">
        <v>4.3E-3</v>
      </c>
      <c r="X20" s="9">
        <v>1.0530161820489199E-3</v>
      </c>
      <c r="Y20" s="25">
        <v>2.8E-3</v>
      </c>
      <c r="Z20" s="26">
        <v>-2.641000386365E-3</v>
      </c>
      <c r="AE20" s="3"/>
    </row>
    <row r="21" spans="2:31" x14ac:dyDescent="0.25">
      <c r="B21" s="10" t="s">
        <v>27</v>
      </c>
      <c r="C21" s="8">
        <v>0</v>
      </c>
      <c r="D21" s="9">
        <v>1.10377887425427E-4</v>
      </c>
      <c r="E21" s="25">
        <v>1E-4</v>
      </c>
      <c r="F21" s="26">
        <v>1.05351550503307E-4</v>
      </c>
      <c r="G21" s="8">
        <v>1E-4</v>
      </c>
      <c r="H21" s="9">
        <v>9.9739970579366797E-5</v>
      </c>
      <c r="I21" s="25">
        <v>2.0000000000000001E-4</v>
      </c>
      <c r="J21" s="26">
        <v>8.9294479943902996E-5</v>
      </c>
      <c r="K21" s="8">
        <v>2.0000000000000001E-4</v>
      </c>
      <c r="L21" s="9">
        <v>8.7629744486490994E-5</v>
      </c>
      <c r="M21" s="25">
        <v>1E-4</v>
      </c>
      <c r="N21" s="26">
        <v>8.3714280512480694E-5</v>
      </c>
      <c r="O21" s="8">
        <v>1E-4</v>
      </c>
      <c r="P21" s="9">
        <v>7.3747825349114801E-5</v>
      </c>
      <c r="Q21" s="25">
        <v>1E-4</v>
      </c>
      <c r="R21" s="26">
        <v>6.7835510233836102E-5</v>
      </c>
      <c r="S21" s="8">
        <v>1E-4</v>
      </c>
      <c r="T21" s="9">
        <v>6.4695164298640397E-5</v>
      </c>
      <c r="U21" s="25">
        <v>0</v>
      </c>
      <c r="V21" s="26">
        <v>5.7718619057667702E-5</v>
      </c>
      <c r="W21" s="8">
        <v>2.0000000000000001E-4</v>
      </c>
      <c r="X21" s="9">
        <v>5.2296096674834501E-5</v>
      </c>
      <c r="Y21" s="25">
        <v>1E-4</v>
      </c>
      <c r="Z21" s="26">
        <v>4.8704385098358597E-5</v>
      </c>
    </row>
    <row r="22" spans="2:31" x14ac:dyDescent="0.25">
      <c r="B22" s="10" t="s">
        <v>28</v>
      </c>
      <c r="C22" s="8">
        <v>-2.0000000000000001E-4</v>
      </c>
      <c r="D22" s="9">
        <v>4.3205726683529899E-2</v>
      </c>
      <c r="E22" s="25">
        <v>2.0000000000000001E-4</v>
      </c>
      <c r="F22" s="26">
        <v>4.4450899540828301E-2</v>
      </c>
      <c r="G22" s="8">
        <v>-2.9999999999999997E-4</v>
      </c>
      <c r="H22" s="9">
        <v>4.4667947764099797E-2</v>
      </c>
      <c r="I22" s="25">
        <v>1E-4</v>
      </c>
      <c r="J22" s="26">
        <v>4.5872627039334597E-2</v>
      </c>
      <c r="K22" s="8">
        <v>-2.9999999999999997E-4</v>
      </c>
      <c r="L22" s="9">
        <v>4.94439418593286E-2</v>
      </c>
      <c r="M22" s="25">
        <v>1.1999999999999999E-3</v>
      </c>
      <c r="N22" s="26">
        <v>5.1819032000262999E-2</v>
      </c>
      <c r="O22" s="8">
        <v>-1E-4</v>
      </c>
      <c r="P22" s="9">
        <v>4.6478464797917902E-2</v>
      </c>
      <c r="Q22" s="25">
        <v>5.0000000000000001E-4</v>
      </c>
      <c r="R22" s="26">
        <v>4.4425911185191E-2</v>
      </c>
      <c r="S22" s="8">
        <v>2.9999999999999997E-4</v>
      </c>
      <c r="T22" s="9">
        <v>4.5658818229876601E-2</v>
      </c>
      <c r="U22" s="25">
        <v>1E-4</v>
      </c>
      <c r="V22" s="26">
        <v>4.3318387946518697E-2</v>
      </c>
      <c r="W22" s="8">
        <v>1.1999999999999999E-3</v>
      </c>
      <c r="X22" s="9">
        <v>4.17490602502422E-2</v>
      </c>
      <c r="Y22" s="25">
        <v>2.9999999999999997E-4</v>
      </c>
      <c r="Z22" s="26">
        <v>4.2093173880152997E-2</v>
      </c>
    </row>
    <row r="23" spans="2:31" x14ac:dyDescent="0.25">
      <c r="B23" s="10" t="s">
        <v>29</v>
      </c>
      <c r="C23" s="8">
        <v>0</v>
      </c>
      <c r="D23" s="9">
        <v>9.0968817499816697E-4</v>
      </c>
      <c r="E23" s="25">
        <v>2.9999999999999997E-4</v>
      </c>
      <c r="F23" s="26">
        <v>1.1047736531795999E-3</v>
      </c>
      <c r="G23" s="8">
        <v>-2.0000000000000001E-4</v>
      </c>
      <c r="H23" s="9">
        <v>-7.7527091720215399E-5</v>
      </c>
      <c r="I23" s="25">
        <v>1E-4</v>
      </c>
      <c r="J23" s="26">
        <v>4.57558231290383E-4</v>
      </c>
      <c r="K23" s="8">
        <v>2.9999999999998301E-4</v>
      </c>
      <c r="L23" s="9">
        <v>1.4110230792647299E-3</v>
      </c>
      <c r="M23" s="25">
        <v>2.5153490401663698E-18</v>
      </c>
      <c r="N23" s="26">
        <v>6.9055755672705102E-4</v>
      </c>
      <c r="O23" s="8">
        <v>9.9999999999999707E-5</v>
      </c>
      <c r="P23" s="9">
        <v>2.0656393120542401E-2</v>
      </c>
      <c r="Q23" s="25">
        <v>1.2836953722228399E-18</v>
      </c>
      <c r="R23" s="26">
        <v>2.00760496802787E-2</v>
      </c>
      <c r="S23" s="8">
        <v>-6.0715321659188202E-18</v>
      </c>
      <c r="T23" s="9">
        <v>2.1390769442385701E-2</v>
      </c>
      <c r="U23" s="25">
        <v>-5.0306980803327402E-19</v>
      </c>
      <c r="V23" s="26">
        <v>2.08606538327437E-2</v>
      </c>
      <c r="W23" s="8">
        <v>1E-4</v>
      </c>
      <c r="X23" s="9">
        <v>1.8897977622695902E-2</v>
      </c>
      <c r="Y23" s="25">
        <v>1E-4</v>
      </c>
      <c r="Z23" s="26">
        <v>2.04557843490186E-2</v>
      </c>
    </row>
    <row r="24" spans="2:31" x14ac:dyDescent="0.25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>
        <v>0</v>
      </c>
      <c r="P24" s="9">
        <v>0</v>
      </c>
      <c r="Q24" s="25">
        <v>0</v>
      </c>
      <c r="R24" s="26">
        <v>0</v>
      </c>
      <c r="S24" s="8">
        <v>0</v>
      </c>
      <c r="T24" s="9">
        <v>0</v>
      </c>
      <c r="U24" s="25">
        <v>0</v>
      </c>
      <c r="V24" s="26">
        <v>0</v>
      </c>
      <c r="W24" s="8">
        <v>0</v>
      </c>
      <c r="X24" s="9">
        <v>0</v>
      </c>
      <c r="Y24" s="25">
        <v>0</v>
      </c>
      <c r="Z24" s="26">
        <v>0</v>
      </c>
    </row>
    <row r="25" spans="2:31" x14ac:dyDescent="0.25">
      <c r="B25" s="10" t="s">
        <v>31</v>
      </c>
      <c r="C25" s="8">
        <v>0</v>
      </c>
      <c r="D25" s="9">
        <v>0</v>
      </c>
      <c r="E25" s="25">
        <v>0</v>
      </c>
      <c r="F25" s="26">
        <v>0</v>
      </c>
      <c r="G25" s="8">
        <v>0</v>
      </c>
      <c r="H25" s="9">
        <v>0</v>
      </c>
      <c r="I25" s="25">
        <v>0</v>
      </c>
      <c r="J25" s="26">
        <v>0</v>
      </c>
      <c r="K25" s="8">
        <v>0</v>
      </c>
      <c r="L25" s="9">
        <v>0</v>
      </c>
      <c r="M25" s="25">
        <v>0</v>
      </c>
      <c r="N25" s="26">
        <v>0</v>
      </c>
      <c r="O25" s="8">
        <v>0</v>
      </c>
      <c r="P25" s="9">
        <v>0</v>
      </c>
      <c r="Q25" s="25">
        <v>0</v>
      </c>
      <c r="R25" s="26">
        <v>0</v>
      </c>
      <c r="S25" s="8">
        <v>0</v>
      </c>
      <c r="T25" s="9">
        <v>0</v>
      </c>
      <c r="U25" s="25">
        <v>0</v>
      </c>
      <c r="V25" s="26">
        <v>0</v>
      </c>
      <c r="W25" s="8">
        <v>0</v>
      </c>
      <c r="X25" s="9">
        <v>0</v>
      </c>
      <c r="Y25" s="25">
        <v>0</v>
      </c>
      <c r="Z25" s="26">
        <v>0</v>
      </c>
    </row>
    <row r="26" spans="2:31" x14ac:dyDescent="0.25">
      <c r="B26" s="10" t="s">
        <v>32</v>
      </c>
      <c r="C26" s="8">
        <v>0</v>
      </c>
      <c r="D26" s="9">
        <v>-1.45286109303332E-6</v>
      </c>
      <c r="E26" s="25">
        <v>0</v>
      </c>
      <c r="F26" s="26">
        <v>-5.58497269429507E-5</v>
      </c>
      <c r="G26" s="8">
        <v>0</v>
      </c>
      <c r="H26" s="9">
        <v>-2.6381171796142301E-5</v>
      </c>
      <c r="I26" s="25">
        <v>0</v>
      </c>
      <c r="J26" s="26">
        <v>6.1302862966412402E-6</v>
      </c>
      <c r="K26" s="8">
        <v>0</v>
      </c>
      <c r="L26" s="9">
        <v>-9.3084597674213406E-6</v>
      </c>
      <c r="M26" s="25">
        <v>0</v>
      </c>
      <c r="N26" s="26">
        <v>-6.7602155900854598E-6</v>
      </c>
      <c r="O26" s="8">
        <v>0</v>
      </c>
      <c r="P26" s="9">
        <v>-1.03389152248798E-4</v>
      </c>
      <c r="Q26" s="25">
        <v>0</v>
      </c>
      <c r="R26" s="26">
        <v>9.1576734860669293E-6</v>
      </c>
      <c r="S26" s="8">
        <v>0</v>
      </c>
      <c r="T26" s="9">
        <v>-9.4820710700573401E-5</v>
      </c>
      <c r="U26" s="25">
        <v>0</v>
      </c>
      <c r="V26" s="26">
        <v>-8.5240012508737095E-6</v>
      </c>
      <c r="W26" s="8">
        <v>0</v>
      </c>
      <c r="X26" s="9">
        <v>2.9590339519729701E-4</v>
      </c>
      <c r="Y26" s="25">
        <v>2.9999999999999997E-4</v>
      </c>
      <c r="Z26" s="26">
        <v>4.8036090290729802E-4</v>
      </c>
    </row>
    <row r="27" spans="2:31" x14ac:dyDescent="0.25">
      <c r="B27" s="11" t="s">
        <v>33</v>
      </c>
      <c r="C27" s="12">
        <v>4.8999999999999998E-3</v>
      </c>
      <c r="D27" s="13">
        <v>1</v>
      </c>
      <c r="E27" s="27">
        <v>-6.7000000000000002E-3</v>
      </c>
      <c r="F27" s="28">
        <v>1</v>
      </c>
      <c r="G27" s="12">
        <v>8.2000000000000007E-3</v>
      </c>
      <c r="H27" s="13">
        <v>1</v>
      </c>
      <c r="I27" s="27">
        <v>2.5000000000000001E-3</v>
      </c>
      <c r="J27" s="28">
        <v>1</v>
      </c>
      <c r="K27" s="12">
        <v>-4.4400000000000002E-2</v>
      </c>
      <c r="L27" s="13">
        <v>1</v>
      </c>
      <c r="M27" s="27">
        <v>-1.47E-2</v>
      </c>
      <c r="N27" s="28">
        <v>1</v>
      </c>
      <c r="O27" s="12">
        <v>2.6700000000000002E-2</v>
      </c>
      <c r="P27" s="13">
        <v>1</v>
      </c>
      <c r="Q27" s="27">
        <v>5.4999999999999997E-3</v>
      </c>
      <c r="R27" s="28">
        <v>1</v>
      </c>
      <c r="S27" s="12">
        <v>-4.02E-2</v>
      </c>
      <c r="T27" s="13">
        <v>1</v>
      </c>
      <c r="U27" s="27">
        <v>3.7000000000000002E-3</v>
      </c>
      <c r="V27" s="28">
        <v>1</v>
      </c>
      <c r="W27" s="12">
        <v>7.4000000000000003E-3</v>
      </c>
      <c r="X27" s="13">
        <v>1</v>
      </c>
      <c r="Y27" s="27">
        <v>-2.8799999999999999E-2</v>
      </c>
      <c r="Z27" s="28">
        <v>1</v>
      </c>
    </row>
    <row r="28" spans="2:31" x14ac:dyDescent="0.25">
      <c r="B28" s="31" t="s">
        <v>39</v>
      </c>
      <c r="C28" s="42">
        <v>4737.4111400000102</v>
      </c>
      <c r="D28" s="43"/>
      <c r="E28" s="48">
        <v>-6525.9147899999998</v>
      </c>
      <c r="F28" s="49"/>
      <c r="G28" s="42">
        <v>7880.9794599998704</v>
      </c>
      <c r="H28" s="43"/>
      <c r="I28" s="48">
        <v>2501.3628100001301</v>
      </c>
      <c r="J28" s="49"/>
      <c r="K28" s="42">
        <v>-43732.11421</v>
      </c>
      <c r="L28" s="43"/>
      <c r="M28" s="48">
        <v>-13833.92596</v>
      </c>
      <c r="N28" s="49"/>
      <c r="O28" s="48">
        <v>24994.655849999999</v>
      </c>
      <c r="P28" s="49"/>
      <c r="Q28" s="48">
        <v>5306.6152099999499</v>
      </c>
      <c r="R28" s="49"/>
      <c r="S28" s="48">
        <v>-39716.346019999997</v>
      </c>
      <c r="T28" s="49"/>
      <c r="U28" s="48">
        <v>3483.0878000000198</v>
      </c>
      <c r="V28" s="49"/>
      <c r="W28" s="42">
        <v>7196.4186200000004</v>
      </c>
      <c r="X28" s="43"/>
      <c r="Y28" s="48">
        <v>-28155.865140000002</v>
      </c>
      <c r="Z28" s="49"/>
    </row>
    <row r="29" spans="2:31" x14ac:dyDescent="0.25">
      <c r="B29" s="3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 x14ac:dyDescent="0.25">
      <c r="B31" s="14"/>
      <c r="C31" s="39" t="s">
        <v>0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/>
    </row>
    <row r="32" spans="2:31" ht="15.75" x14ac:dyDescent="0.25">
      <c r="B32" s="21" t="s">
        <v>41</v>
      </c>
      <c r="C32" s="37">
        <v>44562</v>
      </c>
      <c r="D32" s="38"/>
      <c r="E32" s="35">
        <v>44593</v>
      </c>
      <c r="F32" s="36"/>
      <c r="G32" s="37">
        <v>44621</v>
      </c>
      <c r="H32" s="38"/>
      <c r="I32" s="35">
        <v>44652</v>
      </c>
      <c r="J32" s="36"/>
      <c r="K32" s="37">
        <v>44682</v>
      </c>
      <c r="L32" s="38"/>
      <c r="M32" s="35">
        <v>44713</v>
      </c>
      <c r="N32" s="36"/>
      <c r="O32" s="37">
        <v>44743</v>
      </c>
      <c r="P32" s="38"/>
      <c r="Q32" s="35">
        <v>44774</v>
      </c>
      <c r="R32" s="36"/>
      <c r="S32" s="37">
        <v>44805</v>
      </c>
      <c r="T32" s="38"/>
      <c r="U32" s="35">
        <v>44835</v>
      </c>
      <c r="V32" s="36"/>
      <c r="W32" s="37">
        <v>44866</v>
      </c>
      <c r="X32" s="38"/>
      <c r="Y32" s="35">
        <v>44896</v>
      </c>
      <c r="Z32" s="36"/>
    </row>
    <row r="33" spans="2:26" ht="45" x14ac:dyDescent="0.25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26" x14ac:dyDescent="0.25">
      <c r="B34" s="7" t="s">
        <v>34</v>
      </c>
      <c r="C34" s="16">
        <v>1.04E-2</v>
      </c>
      <c r="D34" s="17">
        <v>0.78280608298921395</v>
      </c>
      <c r="E34" s="29">
        <v>-4.0000000000000001E-3</v>
      </c>
      <c r="F34" s="30">
        <v>0.783291441954443</v>
      </c>
      <c r="G34" s="16">
        <v>5.8999999999999999E-3</v>
      </c>
      <c r="H34" s="17">
        <v>0.78710417312805003</v>
      </c>
      <c r="I34" s="29">
        <v>7.1000000000000004E-3</v>
      </c>
      <c r="J34" s="30">
        <v>0.79420700219583995</v>
      </c>
      <c r="K34" s="16">
        <v>-4.0500000000000001E-2</v>
      </c>
      <c r="L34" s="17">
        <v>0.78981907647282601</v>
      </c>
      <c r="M34" s="29">
        <v>-8.6999999999999994E-3</v>
      </c>
      <c r="N34" s="30">
        <v>0.79421551135925295</v>
      </c>
      <c r="O34" s="16">
        <v>1.9199999999999998E-2</v>
      </c>
      <c r="P34" s="17">
        <v>0.79321869564886205</v>
      </c>
      <c r="Q34" s="29">
        <v>1.2999999999999999E-2</v>
      </c>
      <c r="R34" s="30">
        <v>0.80554294820274597</v>
      </c>
      <c r="S34" s="16">
        <v>-3.6400000000000002E-2</v>
      </c>
      <c r="T34" s="17">
        <v>0.80187100199253503</v>
      </c>
      <c r="U34" s="29">
        <v>-3.8E-3</v>
      </c>
      <c r="V34" s="30">
        <v>0.79585706210292095</v>
      </c>
      <c r="W34" s="16">
        <v>-2.3999999999999998E-3</v>
      </c>
      <c r="X34" s="17">
        <v>0.792065953504693</v>
      </c>
      <c r="Y34" s="29">
        <v>-2.53E-2</v>
      </c>
      <c r="Z34" s="30">
        <v>0.79145103976585496</v>
      </c>
    </row>
    <row r="35" spans="2:26" x14ac:dyDescent="0.25">
      <c r="B35" s="10" t="s">
        <v>35</v>
      </c>
      <c r="C35" s="8">
        <v>-5.4999999999999997E-3</v>
      </c>
      <c r="D35" s="9">
        <v>0.217193917010786</v>
      </c>
      <c r="E35" s="25">
        <v>-2.7000000000000001E-3</v>
      </c>
      <c r="F35" s="26">
        <v>0.216708558045557</v>
      </c>
      <c r="G35" s="8">
        <v>2.3E-3</v>
      </c>
      <c r="H35" s="9">
        <v>0.21289582687194999</v>
      </c>
      <c r="I35" s="25">
        <v>-4.5999999999999999E-3</v>
      </c>
      <c r="J35" s="26">
        <v>0.20579299780415999</v>
      </c>
      <c r="K35" s="8">
        <v>-3.8999999999999998E-3</v>
      </c>
      <c r="L35" s="9">
        <v>0.21018092352717399</v>
      </c>
      <c r="M35" s="25">
        <v>-6.0000000000000001E-3</v>
      </c>
      <c r="N35" s="26">
        <v>0.205784488640747</v>
      </c>
      <c r="O35" s="8">
        <v>7.4999999999999997E-3</v>
      </c>
      <c r="P35" s="9">
        <v>0.20678130435113801</v>
      </c>
      <c r="Q35" s="25">
        <v>-7.4999999999999997E-3</v>
      </c>
      <c r="R35" s="26">
        <v>0.194457051797254</v>
      </c>
      <c r="S35" s="8">
        <v>-3.79999999999999E-3</v>
      </c>
      <c r="T35" s="9">
        <v>0.198128998007465</v>
      </c>
      <c r="U35" s="25">
        <v>7.4999999999999997E-3</v>
      </c>
      <c r="V35" s="26">
        <v>0.20414293789707899</v>
      </c>
      <c r="W35" s="8">
        <v>9.7999999999999997E-3</v>
      </c>
      <c r="X35" s="9">
        <v>0.207934046495307</v>
      </c>
      <c r="Y35" s="25">
        <v>-3.5000000000000001E-3</v>
      </c>
      <c r="Z35" s="26">
        <v>0.20854896023414499</v>
      </c>
    </row>
    <row r="36" spans="2:26" x14ac:dyDescent="0.25">
      <c r="B36" s="11" t="s">
        <v>33</v>
      </c>
      <c r="C36" s="12">
        <v>4.8999999999999998E-3</v>
      </c>
      <c r="D36" s="13">
        <v>1</v>
      </c>
      <c r="E36" s="27">
        <v>-6.7000000000000002E-3</v>
      </c>
      <c r="F36" s="28">
        <v>1</v>
      </c>
      <c r="G36" s="12">
        <v>8.2000000000000007E-3</v>
      </c>
      <c r="H36" s="13">
        <v>1</v>
      </c>
      <c r="I36" s="27">
        <v>2.5000000000000001E-3</v>
      </c>
      <c r="J36" s="28">
        <v>1</v>
      </c>
      <c r="K36" s="12">
        <v>-4.4400000000000002E-2</v>
      </c>
      <c r="L36" s="13">
        <v>1</v>
      </c>
      <c r="M36" s="27">
        <v>-1.47E-2</v>
      </c>
      <c r="N36" s="28">
        <v>1</v>
      </c>
      <c r="O36" s="12">
        <v>2.6700000000000002E-2</v>
      </c>
      <c r="P36" s="13">
        <v>1</v>
      </c>
      <c r="Q36" s="27">
        <v>5.4999999999999997E-3</v>
      </c>
      <c r="R36" s="28">
        <v>1</v>
      </c>
      <c r="S36" s="12">
        <v>-4.02E-2</v>
      </c>
      <c r="T36" s="13">
        <v>1</v>
      </c>
      <c r="U36" s="27">
        <v>3.7000000000000002E-3</v>
      </c>
      <c r="V36" s="28">
        <v>1</v>
      </c>
      <c r="W36" s="12">
        <v>7.4000000000000003E-3</v>
      </c>
      <c r="X36" s="13">
        <v>1</v>
      </c>
      <c r="Y36" s="27">
        <v>-2.8799999999999999E-2</v>
      </c>
      <c r="Z36" s="28">
        <v>1</v>
      </c>
    </row>
    <row r="37" spans="2:26" x14ac:dyDescent="0.2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26" ht="15.75" x14ac:dyDescent="0.25">
      <c r="C38" s="39" t="s">
        <v>0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</row>
    <row r="39" spans="2:26" ht="15.75" x14ac:dyDescent="0.25">
      <c r="B39" s="21" t="s">
        <v>41</v>
      </c>
      <c r="C39" s="37">
        <v>44562</v>
      </c>
      <c r="D39" s="38"/>
      <c r="E39" s="35">
        <v>44593</v>
      </c>
      <c r="F39" s="36"/>
      <c r="G39" s="37">
        <v>44621</v>
      </c>
      <c r="H39" s="38"/>
      <c r="I39" s="35">
        <v>44652</v>
      </c>
      <c r="J39" s="36"/>
      <c r="K39" s="37">
        <v>44682</v>
      </c>
      <c r="L39" s="38"/>
      <c r="M39" s="35">
        <v>44713</v>
      </c>
      <c r="N39" s="36"/>
      <c r="O39" s="37">
        <v>44743</v>
      </c>
      <c r="P39" s="38"/>
      <c r="Q39" s="35">
        <v>44774</v>
      </c>
      <c r="R39" s="36"/>
      <c r="S39" s="37">
        <v>44805</v>
      </c>
      <c r="T39" s="38"/>
      <c r="U39" s="35">
        <v>44835</v>
      </c>
      <c r="V39" s="36"/>
      <c r="W39" s="37">
        <v>44866</v>
      </c>
      <c r="X39" s="38"/>
      <c r="Y39" s="35">
        <v>44896</v>
      </c>
      <c r="Z39" s="36"/>
    </row>
    <row r="40" spans="2:26" ht="45" x14ac:dyDescent="0.25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26" x14ac:dyDescent="0.25">
      <c r="B41" s="7" t="s">
        <v>36</v>
      </c>
      <c r="C41" s="16">
        <v>4.7000000000000002E-3</v>
      </c>
      <c r="D41" s="17">
        <v>0.93473625760368595</v>
      </c>
      <c r="E41" s="29">
        <v>-7.1999999999999998E-3</v>
      </c>
      <c r="F41" s="30">
        <v>0.93262237531954695</v>
      </c>
      <c r="G41" s="16">
        <v>9.4000000000000004E-3</v>
      </c>
      <c r="H41" s="17">
        <v>0.93498535376184699</v>
      </c>
      <c r="I41" s="29">
        <v>2.8999999999999998E-3</v>
      </c>
      <c r="J41" s="30">
        <v>0.93412328812748202</v>
      </c>
      <c r="K41" s="16">
        <v>-4.4900000000000002E-2</v>
      </c>
      <c r="L41" s="17">
        <v>0.92881467425687003</v>
      </c>
      <c r="M41" s="29">
        <v>-1.4200000000000001E-2</v>
      </c>
      <c r="N41" s="30">
        <v>0.92879342226331296</v>
      </c>
      <c r="O41" s="16">
        <v>2.53E-2</v>
      </c>
      <c r="P41" s="17">
        <v>0.91318739385521996</v>
      </c>
      <c r="Q41" s="29">
        <v>4.3E-3</v>
      </c>
      <c r="R41" s="30">
        <v>0.91702088679095095</v>
      </c>
      <c r="S41" s="16">
        <v>-3.8899999999999997E-2</v>
      </c>
      <c r="T41" s="17">
        <v>0.91384310415787895</v>
      </c>
      <c r="U41" s="29">
        <v>3.3999999999999998E-3</v>
      </c>
      <c r="V41" s="30">
        <v>0.91578910378272704</v>
      </c>
      <c r="W41" s="16">
        <v>3.5999999999999999E-3</v>
      </c>
      <c r="X41" s="17">
        <v>0.91887693962296701</v>
      </c>
      <c r="Y41" s="29">
        <v>-2.87E-2</v>
      </c>
      <c r="Z41" s="30">
        <v>0.91775159617513902</v>
      </c>
    </row>
    <row r="42" spans="2:26" x14ac:dyDescent="0.25">
      <c r="B42" s="10" t="s">
        <v>37</v>
      </c>
      <c r="C42" s="8">
        <v>2.0000000000000001E-4</v>
      </c>
      <c r="D42" s="9">
        <v>6.5263742396313995E-2</v>
      </c>
      <c r="E42" s="25">
        <v>5.0000000000000001E-4</v>
      </c>
      <c r="F42" s="26">
        <v>6.7377624680452997E-2</v>
      </c>
      <c r="G42" s="8">
        <v>-1.1999999999999999E-3</v>
      </c>
      <c r="H42" s="9">
        <v>6.5014646238153298E-2</v>
      </c>
      <c r="I42" s="25">
        <v>-4.0000000000000002E-4</v>
      </c>
      <c r="J42" s="26">
        <v>6.5876711872517701E-2</v>
      </c>
      <c r="K42" s="8">
        <v>4.9999999999999795E-4</v>
      </c>
      <c r="L42" s="9">
        <v>7.1185325743129899E-2</v>
      </c>
      <c r="M42" s="25">
        <v>-5.0000000000000196E-4</v>
      </c>
      <c r="N42" s="26">
        <v>7.1206577736687204E-2</v>
      </c>
      <c r="O42" s="8">
        <v>1.4E-3</v>
      </c>
      <c r="P42" s="9">
        <v>8.6812606144779703E-2</v>
      </c>
      <c r="Q42" s="25">
        <v>1.1999999999999999E-3</v>
      </c>
      <c r="R42" s="26">
        <v>8.2979113209049493E-2</v>
      </c>
      <c r="S42" s="8">
        <v>-1.29999999999999E-3</v>
      </c>
      <c r="T42" s="9">
        <v>8.6156895842120995E-2</v>
      </c>
      <c r="U42" s="25">
        <v>2.9999999999999997E-4</v>
      </c>
      <c r="V42" s="26">
        <v>8.4210896217272901E-2</v>
      </c>
      <c r="W42" s="8">
        <v>3.8E-3</v>
      </c>
      <c r="X42" s="9">
        <v>8.1123060377033401E-2</v>
      </c>
      <c r="Y42" s="25">
        <v>-9.9999999999995695E-5</v>
      </c>
      <c r="Z42" s="26">
        <v>8.2248403824861205E-2</v>
      </c>
    </row>
    <row r="43" spans="2:26" x14ac:dyDescent="0.25">
      <c r="B43" s="11" t="s">
        <v>33</v>
      </c>
      <c r="C43" s="12">
        <v>4.8999999999999998E-3</v>
      </c>
      <c r="D43" s="13">
        <v>1</v>
      </c>
      <c r="E43" s="27">
        <v>-6.7000000000000002E-3</v>
      </c>
      <c r="F43" s="28">
        <v>1</v>
      </c>
      <c r="G43" s="12">
        <v>8.2000000000000007E-3</v>
      </c>
      <c r="H43" s="13">
        <v>1</v>
      </c>
      <c r="I43" s="27">
        <v>2.5000000000000001E-3</v>
      </c>
      <c r="J43" s="28">
        <v>1</v>
      </c>
      <c r="K43" s="12">
        <v>-4.4400000000000002E-2</v>
      </c>
      <c r="L43" s="13">
        <v>1</v>
      </c>
      <c r="M43" s="27">
        <v>-1.47E-2</v>
      </c>
      <c r="N43" s="28">
        <v>1</v>
      </c>
      <c r="O43" s="12">
        <v>2.6700000000000002E-2</v>
      </c>
      <c r="P43" s="13">
        <v>1</v>
      </c>
      <c r="Q43" s="27">
        <v>5.4999999999999997E-3</v>
      </c>
      <c r="R43" s="28">
        <v>1</v>
      </c>
      <c r="S43" s="12">
        <v>-4.02E-2</v>
      </c>
      <c r="T43" s="13">
        <v>1</v>
      </c>
      <c r="U43" s="27">
        <v>3.7000000000000002E-3</v>
      </c>
      <c r="V43" s="28">
        <v>1</v>
      </c>
      <c r="W43" s="12">
        <v>7.4000000000000003E-3</v>
      </c>
      <c r="X43" s="13">
        <v>1</v>
      </c>
      <c r="Y43" s="27">
        <v>-2.8799999999999999E-2</v>
      </c>
      <c r="Z43" s="28">
        <v>1</v>
      </c>
    </row>
    <row r="45" spans="2:26" ht="15.75" x14ac:dyDescent="0.25">
      <c r="C45" s="39" t="s">
        <v>0</v>
      </c>
      <c r="D45" s="40"/>
      <c r="E45" s="40"/>
      <c r="F45" s="40"/>
      <c r="G45" s="40"/>
      <c r="H45" s="40"/>
      <c r="I45" s="40"/>
      <c r="J45" s="41"/>
    </row>
    <row r="46" spans="2:26" ht="15.75" x14ac:dyDescent="0.25">
      <c r="B46" s="21" t="s">
        <v>38</v>
      </c>
      <c r="C46" s="44" t="s">
        <v>46</v>
      </c>
      <c r="D46" s="45"/>
      <c r="E46" s="46" t="s">
        <v>47</v>
      </c>
      <c r="F46" s="47"/>
      <c r="G46" s="44" t="s">
        <v>48</v>
      </c>
      <c r="H46" s="45"/>
      <c r="I46" s="46" t="s">
        <v>49</v>
      </c>
      <c r="J46" s="47"/>
    </row>
    <row r="47" spans="2:26" ht="45" x14ac:dyDescent="0.25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26" x14ac:dyDescent="0.25">
      <c r="B48" s="7" t="s">
        <v>5</v>
      </c>
      <c r="C48" s="8">
        <v>-1.8992600559999406E-3</v>
      </c>
      <c r="D48" s="9">
        <v>8.3840249832844396E-2</v>
      </c>
      <c r="E48" s="25">
        <v>-4.2930552071849259E-3</v>
      </c>
      <c r="F48" s="26">
        <v>9.9784345707289293E-2</v>
      </c>
      <c r="G48" s="8">
        <v>-6.4823062191592395E-3</v>
      </c>
      <c r="H48" s="9">
        <v>9.9594897158905196E-2</v>
      </c>
      <c r="I48" s="25">
        <v>-8.0711100486152709E-3</v>
      </c>
      <c r="J48" s="26">
        <v>0.15401600607942401</v>
      </c>
      <c r="K48" s="34"/>
      <c r="L48" s="34"/>
    </row>
    <row r="49" spans="2:12" x14ac:dyDescent="0.25">
      <c r="B49" s="10" t="s">
        <v>7</v>
      </c>
      <c r="C49" s="8">
        <v>-2.3982703299999519E-3</v>
      </c>
      <c r="D49" s="9">
        <v>6.2204751110251401E-2</v>
      </c>
      <c r="E49" s="25">
        <v>-3.1962220314967205E-3</v>
      </c>
      <c r="F49" s="26">
        <v>6.4945897436553102E-2</v>
      </c>
      <c r="G49" s="8">
        <v>-3.7944636911891871E-3</v>
      </c>
      <c r="H49" s="9">
        <v>5.9967229432503398E-2</v>
      </c>
      <c r="I49" s="25">
        <v>-3.6949029098904962E-3</v>
      </c>
      <c r="J49" s="26">
        <v>0.21412328956441901</v>
      </c>
      <c r="K49" s="34"/>
      <c r="L49" s="34"/>
    </row>
    <row r="50" spans="2:12" x14ac:dyDescent="0.25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>
        <v>0</v>
      </c>
      <c r="H50" s="9">
        <v>0</v>
      </c>
      <c r="I50" s="25">
        <v>0</v>
      </c>
      <c r="J50" s="26">
        <v>0</v>
      </c>
      <c r="K50" s="34"/>
      <c r="L50" s="34"/>
    </row>
    <row r="51" spans="2:12" x14ac:dyDescent="0.25">
      <c r="B51" s="10" t="s">
        <v>11</v>
      </c>
      <c r="C51" s="8">
        <v>9.9999999999988987E-5</v>
      </c>
      <c r="D51" s="9">
        <v>6.9475760530694004E-4</v>
      </c>
      <c r="E51" s="25">
        <v>6.001300120004327E-4</v>
      </c>
      <c r="F51" s="26">
        <v>7.26273854707407E-4</v>
      </c>
      <c r="G51" s="8">
        <v>9.0034007000872052E-4</v>
      </c>
      <c r="H51" s="9">
        <v>7.1759156026966905E-4</v>
      </c>
      <c r="I51" s="25">
        <v>1.2006301900364669E-3</v>
      </c>
      <c r="J51" s="26">
        <v>0</v>
      </c>
      <c r="K51" s="34"/>
      <c r="L51" s="34"/>
    </row>
    <row r="52" spans="2:12" x14ac:dyDescent="0.25">
      <c r="B52" s="10" t="s">
        <v>13</v>
      </c>
      <c r="C52" s="8">
        <v>-2.3994089800000173E-3</v>
      </c>
      <c r="D52" s="9">
        <v>0.196100596258097</v>
      </c>
      <c r="E52" s="25">
        <v>-4.1016926413994792E-3</v>
      </c>
      <c r="F52" s="26">
        <v>0.19324843244961701</v>
      </c>
      <c r="G52" s="8">
        <v>-5.9964440809983088E-3</v>
      </c>
      <c r="H52" s="9">
        <v>0.186562268126584</v>
      </c>
      <c r="I52" s="25">
        <v>-8.3807506733223347E-3</v>
      </c>
      <c r="J52" s="26">
        <v>0</v>
      </c>
      <c r="K52" s="34"/>
      <c r="L52" s="34"/>
    </row>
    <row r="53" spans="2:12" x14ac:dyDescent="0.25">
      <c r="B53" s="10" t="s">
        <v>15</v>
      </c>
      <c r="C53" s="8">
        <v>-2.2992000760000408E-3</v>
      </c>
      <c r="D53" s="9">
        <v>1.6357971451617E-2</v>
      </c>
      <c r="E53" s="25">
        <v>-2.2992699210422352E-3</v>
      </c>
      <c r="F53" s="26">
        <v>1.5864661330137999E-2</v>
      </c>
      <c r="G53" s="8">
        <v>-2.2992798980495666E-3</v>
      </c>
      <c r="H53" s="9">
        <v>1.3887608676713599E-2</v>
      </c>
      <c r="I53" s="25">
        <v>-1.6007896239063069E-3</v>
      </c>
      <c r="J53" s="26">
        <v>0</v>
      </c>
      <c r="K53" s="34"/>
      <c r="L53" s="34"/>
    </row>
    <row r="54" spans="2:12" x14ac:dyDescent="0.25">
      <c r="B54" s="10" t="s">
        <v>17</v>
      </c>
      <c r="C54" s="8">
        <v>2.63E-2</v>
      </c>
      <c r="D54" s="9">
        <v>0.423249796123988</v>
      </c>
      <c r="E54" s="25">
        <v>-1.9903232317052821E-2</v>
      </c>
      <c r="F54" s="26">
        <v>0.40928854449663499</v>
      </c>
      <c r="G54" s="8">
        <v>-1.89E-2</v>
      </c>
      <c r="H54" s="9">
        <v>0.41177110962749702</v>
      </c>
      <c r="I54" s="25">
        <v>-4.7300000000000002E-2</v>
      </c>
      <c r="J54" s="26">
        <v>0.25932503915773802</v>
      </c>
      <c r="K54" s="34"/>
      <c r="L54" s="34"/>
    </row>
    <row r="55" spans="2:12" x14ac:dyDescent="0.25">
      <c r="B55" s="10" t="s">
        <v>44</v>
      </c>
      <c r="C55" s="8">
        <v>-8.9849484540002189E-3</v>
      </c>
      <c r="D55" s="9">
        <v>0.170419684622059</v>
      </c>
      <c r="E55" s="25">
        <v>-2.0617221610404801E-2</v>
      </c>
      <c r="F55" s="26">
        <v>0.163601174305264</v>
      </c>
      <c r="G55" s="8">
        <v>-2.6455740700574E-2</v>
      </c>
      <c r="H55" s="9">
        <v>0.15387920279038</v>
      </c>
      <c r="I55" s="25">
        <v>-1.7602866166788411E-2</v>
      </c>
      <c r="J55" s="26">
        <v>0.34634091711203302</v>
      </c>
      <c r="K55" s="34"/>
      <c r="L55" s="34"/>
    </row>
    <row r="56" spans="2:12" x14ac:dyDescent="0.25">
      <c r="B56" s="10" t="s">
        <v>20</v>
      </c>
      <c r="C56" s="8">
        <v>0</v>
      </c>
      <c r="D56" s="9">
        <v>0</v>
      </c>
      <c r="E56" s="25">
        <v>0</v>
      </c>
      <c r="F56" s="26">
        <v>0</v>
      </c>
      <c r="G56" s="8">
        <v>0</v>
      </c>
      <c r="H56" s="9">
        <v>0</v>
      </c>
      <c r="I56" s="25">
        <v>0</v>
      </c>
      <c r="J56" s="26">
        <v>0</v>
      </c>
      <c r="K56" s="34"/>
      <c r="L56" s="34"/>
    </row>
    <row r="57" spans="2:12" x14ac:dyDescent="0.25">
      <c r="B57" s="10" t="s">
        <v>22</v>
      </c>
      <c r="C57" s="8">
        <v>3.0002000000006745E-4</v>
      </c>
      <c r="D57" s="9">
        <v>1.60646579602051E-3</v>
      </c>
      <c r="E57" s="25">
        <v>8.0025003800288097E-4</v>
      </c>
      <c r="F57" s="26">
        <v>1.56746085188198E-3</v>
      </c>
      <c r="G57" s="8">
        <v>1.1005101290191277E-3</v>
      </c>
      <c r="H57" s="9">
        <v>4.1303967091972102E-3</v>
      </c>
      <c r="I57" s="25">
        <v>1.6011404761286929E-3</v>
      </c>
      <c r="J57" s="26">
        <v>0</v>
      </c>
      <c r="K57" s="34"/>
      <c r="L57" s="34"/>
    </row>
    <row r="58" spans="2:12" x14ac:dyDescent="0.25">
      <c r="B58" s="10" t="s">
        <v>24</v>
      </c>
      <c r="C58" s="8">
        <v>4.0003999999993489E-4</v>
      </c>
      <c r="D58" s="9">
        <v>8.3704372666847896E-4</v>
      </c>
      <c r="E58" s="25">
        <v>1.9987995999670716E-4</v>
      </c>
      <c r="F58" s="26">
        <v>3.8327370253167102E-4</v>
      </c>
      <c r="G58" s="8">
        <v>1.998699579979224E-4</v>
      </c>
      <c r="H58" s="9">
        <v>2.1515077303842301E-4</v>
      </c>
      <c r="I58" s="25">
        <v>3.999099319895727E-4</v>
      </c>
      <c r="J58" s="26">
        <v>2.6709386835933001E-5</v>
      </c>
      <c r="K58" s="34"/>
      <c r="L58" s="34"/>
    </row>
    <row r="59" spans="2:12" x14ac:dyDescent="0.25">
      <c r="B59" s="10" t="s">
        <v>25</v>
      </c>
      <c r="C59" s="8">
        <v>-1.101199100000172E-3</v>
      </c>
      <c r="D59" s="9">
        <v>9.5424127272976595E-4</v>
      </c>
      <c r="E59" s="25">
        <v>-6.2881327205510651E-3</v>
      </c>
      <c r="F59" s="26">
        <v>-1.2252185093646699E-3</v>
      </c>
      <c r="G59" s="8">
        <v>-7.1873028407775097E-3</v>
      </c>
      <c r="H59" s="9">
        <v>-1.86645730131298E-3</v>
      </c>
      <c r="I59" s="25">
        <v>-6.7927203790587587E-3</v>
      </c>
      <c r="J59" s="26">
        <v>-5.03812131867468E-2</v>
      </c>
      <c r="K59" s="34"/>
      <c r="L59" s="34"/>
    </row>
    <row r="60" spans="2:12" x14ac:dyDescent="0.25">
      <c r="B60" s="10" t="s">
        <v>26</v>
      </c>
      <c r="C60" s="8">
        <v>-1.7086838000001103E-3</v>
      </c>
      <c r="D60" s="9">
        <v>-9.2933727074480995E-4</v>
      </c>
      <c r="E60" s="25">
        <v>6.9962219941428483E-3</v>
      </c>
      <c r="F60" s="26">
        <v>-7.71389247166159E-4</v>
      </c>
      <c r="G60" s="8">
        <v>7.1413294649749215E-3</v>
      </c>
      <c r="H60" s="9">
        <v>4.1215403203632098E-3</v>
      </c>
      <c r="I60" s="25">
        <v>9.1312076754652693E-3</v>
      </c>
      <c r="J60" s="26">
        <v>0</v>
      </c>
      <c r="K60" s="34"/>
      <c r="L60" s="34"/>
    </row>
    <row r="61" spans="2:12" x14ac:dyDescent="0.25">
      <c r="B61" s="10" t="s">
        <v>27</v>
      </c>
      <c r="C61" s="8">
        <v>2.000099999999172E-4</v>
      </c>
      <c r="D61" s="9">
        <v>9.9739970579366797E-5</v>
      </c>
      <c r="E61" s="25">
        <v>7.0019002500143479E-4</v>
      </c>
      <c r="F61" s="26">
        <v>8.3714280512480694E-5</v>
      </c>
      <c r="G61" s="8">
        <v>1.000430104015404E-3</v>
      </c>
      <c r="H61" s="9">
        <v>6.4695164298640397E-5</v>
      </c>
      <c r="I61" s="25">
        <v>1.3007502530553161E-3</v>
      </c>
      <c r="J61" s="26">
        <v>0</v>
      </c>
      <c r="K61" s="34"/>
      <c r="L61" s="34"/>
    </row>
    <row r="62" spans="2:12" x14ac:dyDescent="0.25">
      <c r="B62" s="10" t="s">
        <v>28</v>
      </c>
      <c r="C62" s="8">
        <v>-3.0003998799998932E-4</v>
      </c>
      <c r="D62" s="9">
        <v>4.4667947764099797E-2</v>
      </c>
      <c r="E62" s="25">
        <v>6.9939001703378523E-4</v>
      </c>
      <c r="F62" s="26">
        <v>5.1819032000262999E-2</v>
      </c>
      <c r="G62" s="8">
        <v>1.3999496239924802E-3</v>
      </c>
      <c r="H62" s="9">
        <v>4.5658818229876601E-2</v>
      </c>
      <c r="I62" s="25">
        <v>3.0027002934156499E-3</v>
      </c>
      <c r="J62" s="26">
        <v>0</v>
      </c>
      <c r="K62" s="34"/>
      <c r="L62" s="34"/>
    </row>
    <row r="63" spans="2:12" x14ac:dyDescent="0.25">
      <c r="B63" s="10" t="s">
        <v>29</v>
      </c>
      <c r="C63" s="8">
        <v>9.9939999999909546E-5</v>
      </c>
      <c r="D63" s="9">
        <v>-7.7527091720215399E-5</v>
      </c>
      <c r="E63" s="25">
        <v>5.0000997899823929E-4</v>
      </c>
      <c r="F63" s="26">
        <v>6.9055755672705102E-4</v>
      </c>
      <c r="G63" s="8">
        <v>6.0005997999623695E-4</v>
      </c>
      <c r="H63" s="9">
        <v>2.1390769442385701E-2</v>
      </c>
      <c r="I63" s="25">
        <v>8.0018999799280621E-4</v>
      </c>
      <c r="J63" s="26">
        <v>7.6598887052767503E-2</v>
      </c>
      <c r="K63" s="34"/>
      <c r="L63" s="34"/>
    </row>
    <row r="64" spans="2:12" x14ac:dyDescent="0.25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>
        <v>0</v>
      </c>
      <c r="H64" s="9">
        <v>0</v>
      </c>
      <c r="I64" s="25">
        <v>0</v>
      </c>
      <c r="J64" s="26">
        <v>0</v>
      </c>
      <c r="K64" s="34"/>
      <c r="L64" s="34"/>
    </row>
    <row r="65" spans="2:12" x14ac:dyDescent="0.25">
      <c r="B65" s="10" t="s">
        <v>31</v>
      </c>
      <c r="C65" s="8">
        <v>0</v>
      </c>
      <c r="D65" s="9">
        <v>0</v>
      </c>
      <c r="E65" s="25">
        <v>0</v>
      </c>
      <c r="F65" s="26">
        <v>0</v>
      </c>
      <c r="G65" s="8">
        <v>0</v>
      </c>
      <c r="H65" s="9">
        <v>0</v>
      </c>
      <c r="I65" s="25">
        <v>0</v>
      </c>
      <c r="J65" s="26">
        <v>0</v>
      </c>
      <c r="K65" s="34"/>
      <c r="L65" s="34"/>
    </row>
    <row r="66" spans="2:12" x14ac:dyDescent="0.25">
      <c r="B66" s="10" t="s">
        <v>32</v>
      </c>
      <c r="C66" s="8">
        <v>0</v>
      </c>
      <c r="D66" s="9">
        <v>-2.6381171796142301E-5</v>
      </c>
      <c r="E66" s="25">
        <v>0</v>
      </c>
      <c r="F66" s="26">
        <v>-6.7602155900854598E-6</v>
      </c>
      <c r="G66" s="8">
        <v>0</v>
      </c>
      <c r="H66" s="9">
        <v>-9.4820710700573401E-5</v>
      </c>
      <c r="I66" s="25">
        <v>2.9999999999996696E-4</v>
      </c>
      <c r="J66" s="26">
        <v>-4.9635166471478897E-5</v>
      </c>
      <c r="K66" s="34"/>
      <c r="L66" s="34"/>
    </row>
    <row r="67" spans="2:12" x14ac:dyDescent="0.25">
      <c r="B67" s="11" t="s">
        <v>42</v>
      </c>
      <c r="C67" s="12">
        <v>6.3089992159993773E-3</v>
      </c>
      <c r="D67" s="13">
        <v>1</v>
      </c>
      <c r="E67" s="27">
        <v>-5.020275442395572E-2</v>
      </c>
      <c r="F67" s="28">
        <v>1</v>
      </c>
      <c r="G67" s="12">
        <v>-5.8773048100742992E-2</v>
      </c>
      <c r="H67" s="13">
        <v>1</v>
      </c>
      <c r="I67" s="27">
        <v>-7.5706610983497846E-2</v>
      </c>
      <c r="J67" s="28">
        <v>1</v>
      </c>
      <c r="L67" s="34"/>
    </row>
    <row r="68" spans="2:12" x14ac:dyDescent="0.25">
      <c r="B68" s="31" t="s">
        <v>39</v>
      </c>
      <c r="C68" s="42">
        <v>6092.4758099998699</v>
      </c>
      <c r="D68" s="43"/>
      <c r="E68" s="48">
        <v>-48972.201549999998</v>
      </c>
      <c r="F68" s="49"/>
      <c r="G68" s="42">
        <v>-58387.276510000098</v>
      </c>
      <c r="H68" s="43"/>
      <c r="I68" s="48">
        <v>-75863.63523</v>
      </c>
      <c r="J68" s="49"/>
    </row>
    <row r="69" spans="2:12" x14ac:dyDescent="0.25">
      <c r="B69" s="14"/>
      <c r="C69" s="15"/>
      <c r="D69" s="15"/>
      <c r="E69" s="15"/>
      <c r="F69" s="15"/>
      <c r="G69" s="15"/>
      <c r="H69" s="15"/>
      <c r="I69" s="15"/>
      <c r="J69" s="15"/>
    </row>
    <row r="70" spans="2:12" ht="15.75" x14ac:dyDescent="0.25">
      <c r="C70" s="39" t="s">
        <v>0</v>
      </c>
      <c r="D70" s="40"/>
      <c r="E70" s="40"/>
      <c r="F70" s="40"/>
      <c r="G70" s="40"/>
      <c r="H70" s="40"/>
      <c r="I70" s="40"/>
      <c r="J70" s="41"/>
    </row>
    <row r="71" spans="2:12" ht="15.75" x14ac:dyDescent="0.25">
      <c r="B71" s="21" t="s">
        <v>38</v>
      </c>
      <c r="C71" s="44" t="s">
        <v>46</v>
      </c>
      <c r="D71" s="45"/>
      <c r="E71" s="46" t="s">
        <v>47</v>
      </c>
      <c r="F71" s="47"/>
      <c r="G71" s="44" t="s">
        <v>48</v>
      </c>
      <c r="H71" s="45"/>
      <c r="I71" s="46" t="s">
        <v>49</v>
      </c>
      <c r="J71" s="47"/>
    </row>
    <row r="72" spans="2:12" ht="45" x14ac:dyDescent="0.25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33" t="s">
        <v>2</v>
      </c>
      <c r="J72" s="24" t="s">
        <v>3</v>
      </c>
    </row>
    <row r="73" spans="2:12" x14ac:dyDescent="0.25">
      <c r="B73" s="7" t="s">
        <v>34</v>
      </c>
      <c r="C73" s="8">
        <v>1.2195914559999899E-2</v>
      </c>
      <c r="D73" s="17">
        <v>0.78710417312805003</v>
      </c>
      <c r="E73" s="25">
        <v>-2.9911934294018339E-2</v>
      </c>
      <c r="F73" s="30">
        <v>0.79421551135925295</v>
      </c>
      <c r="G73" s="8">
        <v>-3.5700000000000003E-2</v>
      </c>
      <c r="H73" s="17">
        <v>0.80187100199253503</v>
      </c>
      <c r="I73" s="29">
        <v>-6.59E-2</v>
      </c>
      <c r="J73" s="30">
        <v>0.79145103976585496</v>
      </c>
    </row>
    <row r="74" spans="2:12" x14ac:dyDescent="0.25">
      <c r="B74" s="10" t="s">
        <v>35</v>
      </c>
      <c r="C74" s="8">
        <v>-5.9039758450000202E-3</v>
      </c>
      <c r="D74" s="9">
        <v>0.21289582687194999</v>
      </c>
      <c r="E74" s="25">
        <v>-2.0249942219838335E-2</v>
      </c>
      <c r="F74" s="26">
        <v>0.205784488640747</v>
      </c>
      <c r="G74" s="8">
        <v>-2.3127893958578182E-2</v>
      </c>
      <c r="H74" s="9">
        <v>0.198128998007465</v>
      </c>
      <c r="I74" s="25">
        <v>-9.7999999999999997E-3</v>
      </c>
      <c r="J74" s="26">
        <v>0.20854896023414499</v>
      </c>
    </row>
    <row r="75" spans="2:12" x14ac:dyDescent="0.25">
      <c r="B75" s="11" t="s">
        <v>42</v>
      </c>
      <c r="C75" s="12">
        <v>6.2919387149998791E-3</v>
      </c>
      <c r="D75" s="13">
        <v>1</v>
      </c>
      <c r="E75" s="27">
        <v>-5.0161876513856674E-2</v>
      </c>
      <c r="F75" s="28">
        <v>1</v>
      </c>
      <c r="G75" s="12">
        <f>SUM(G73:G74)</f>
        <v>-5.8827893958578181E-2</v>
      </c>
      <c r="H75" s="13">
        <v>1</v>
      </c>
      <c r="I75" s="27">
        <v>-7.5700000000000003E-2</v>
      </c>
      <c r="J75" s="28">
        <v>1</v>
      </c>
    </row>
    <row r="76" spans="2:12" x14ac:dyDescent="0.25">
      <c r="B76" s="14"/>
      <c r="C76" s="15"/>
      <c r="D76" s="15"/>
      <c r="E76" s="15"/>
      <c r="F76" s="15"/>
      <c r="G76" s="15"/>
      <c r="H76" s="15"/>
      <c r="I76" s="15"/>
      <c r="J76" s="15"/>
    </row>
    <row r="77" spans="2:12" ht="15.75" x14ac:dyDescent="0.25">
      <c r="C77" s="39" t="s">
        <v>0</v>
      </c>
      <c r="D77" s="40"/>
      <c r="E77" s="40"/>
      <c r="F77" s="40"/>
      <c r="G77" s="40"/>
      <c r="H77" s="40"/>
      <c r="I77" s="40"/>
      <c r="J77" s="41"/>
    </row>
    <row r="78" spans="2:12" ht="15.75" x14ac:dyDescent="0.25">
      <c r="B78" s="21" t="s">
        <v>38</v>
      </c>
      <c r="C78" s="44" t="s">
        <v>46</v>
      </c>
      <c r="D78" s="45"/>
      <c r="E78" s="46" t="s">
        <v>47</v>
      </c>
      <c r="F78" s="47"/>
      <c r="G78" s="44" t="s">
        <v>48</v>
      </c>
      <c r="H78" s="45"/>
      <c r="I78" s="46" t="s">
        <v>49</v>
      </c>
      <c r="J78" s="47"/>
    </row>
    <row r="79" spans="2:12" ht="45" x14ac:dyDescent="0.25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33" t="s">
        <v>2</v>
      </c>
      <c r="J79" s="24" t="s">
        <v>3</v>
      </c>
    </row>
    <row r="80" spans="2:12" x14ac:dyDescent="0.25">
      <c r="B80" s="7" t="s">
        <v>36</v>
      </c>
      <c r="C80" s="8">
        <v>6.8423419040000155E-3</v>
      </c>
      <c r="D80" s="17">
        <v>0.93498535376184699</v>
      </c>
      <c r="E80" s="25">
        <v>-4.927095624626554E-2</v>
      </c>
      <c r="F80" s="30">
        <v>0.92879342226331296</v>
      </c>
      <c r="G80" s="8">
        <v>-5.9200000000000003E-2</v>
      </c>
      <c r="H80" s="17">
        <v>0.91384310415787895</v>
      </c>
      <c r="I80" s="29">
        <v>-8.0100000000000005E-2</v>
      </c>
      <c r="J80" s="30">
        <v>0.91775159617513902</v>
      </c>
    </row>
    <row r="81" spans="2:10" x14ac:dyDescent="0.25">
      <c r="B81" s="10" t="s">
        <v>37</v>
      </c>
      <c r="C81" s="8">
        <v>-5.0074012000000945E-4</v>
      </c>
      <c r="D81" s="9">
        <v>6.5014646238153298E-2</v>
      </c>
      <c r="E81" s="25">
        <v>-9.0078959881723097E-4</v>
      </c>
      <c r="F81" s="26">
        <v>7.1206577736687204E-2</v>
      </c>
      <c r="G81" s="8">
        <v>3.9633872401423353E-4</v>
      </c>
      <c r="H81" s="9">
        <v>8.6156895842120995E-2</v>
      </c>
      <c r="I81" s="25">
        <v>4.3986542541922802E-3</v>
      </c>
      <c r="J81" s="26">
        <v>8.2248403824861205E-2</v>
      </c>
    </row>
    <row r="82" spans="2:10" x14ac:dyDescent="0.25">
      <c r="B82" s="11" t="s">
        <v>42</v>
      </c>
      <c r="C82" s="12">
        <v>6.3416017840000061E-3</v>
      </c>
      <c r="D82" s="13">
        <v>1</v>
      </c>
      <c r="E82" s="27">
        <v>-5.0171745845082771E-2</v>
      </c>
      <c r="F82" s="28">
        <v>1</v>
      </c>
      <c r="G82" s="12">
        <v>-5.8803661275985769E-2</v>
      </c>
      <c r="H82" s="13">
        <v>1</v>
      </c>
      <c r="I82" s="27">
        <v>-7.5700000000000003E-2</v>
      </c>
      <c r="J82" s="28">
        <v>1</v>
      </c>
    </row>
    <row r="84" spans="2:10" x14ac:dyDescent="0.25">
      <c r="E84" s="34"/>
    </row>
    <row r="85" spans="2:10" x14ac:dyDescent="0.25">
      <c r="E85" s="34"/>
      <c r="G85" s="34"/>
    </row>
    <row r="86" spans="2:10" x14ac:dyDescent="0.25">
      <c r="E86" s="34"/>
    </row>
    <row r="87" spans="2:10" x14ac:dyDescent="0.25">
      <c r="E87" s="34"/>
    </row>
    <row r="88" spans="2:10" x14ac:dyDescent="0.25">
      <c r="E88" s="34"/>
    </row>
    <row r="89" spans="2:10" x14ac:dyDescent="0.25">
      <c r="E89" s="34"/>
    </row>
    <row r="10009" spans="3:8" x14ac:dyDescent="0.25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 x14ac:dyDescent="0.25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C5:Z5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Y28:Z28"/>
    <mergeCell ref="C6:D6"/>
    <mergeCell ref="E6:F6"/>
    <mergeCell ref="G6:H6"/>
    <mergeCell ref="I6:J6"/>
    <mergeCell ref="W28:X28"/>
    <mergeCell ref="C68:D68"/>
    <mergeCell ref="E68:F68"/>
    <mergeCell ref="G68:H68"/>
    <mergeCell ref="I68:J68"/>
    <mergeCell ref="C31:Z31"/>
    <mergeCell ref="C38:Z38"/>
    <mergeCell ref="C45:J45"/>
    <mergeCell ref="C46:D46"/>
    <mergeCell ref="E46:F46"/>
    <mergeCell ref="G46:H46"/>
    <mergeCell ref="I46:J46"/>
    <mergeCell ref="W39:X39"/>
    <mergeCell ref="Y39:Z39"/>
    <mergeCell ref="U39:V39"/>
    <mergeCell ref="C78:D78"/>
    <mergeCell ref="E78:F78"/>
    <mergeCell ref="G78:H78"/>
    <mergeCell ref="I78:J78"/>
    <mergeCell ref="C71:D71"/>
    <mergeCell ref="E71:F71"/>
    <mergeCell ref="G71:H71"/>
    <mergeCell ref="I71:J71"/>
    <mergeCell ref="M6:N6"/>
    <mergeCell ref="O6:P6"/>
    <mergeCell ref="Q6:R6"/>
    <mergeCell ref="S6:T6"/>
    <mergeCell ref="C77:J77"/>
    <mergeCell ref="C70:J70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C28:D28"/>
    <mergeCell ref="U6:V6"/>
    <mergeCell ref="W6:X6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K6:L6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a46656d4-8850-49b3-aebd-68bd05f7f43d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Chen Gonel</cp:lastModifiedBy>
  <cp:lastPrinted>2016-08-07T13:00:52Z</cp:lastPrinted>
  <dcterms:created xsi:type="dcterms:W3CDTF">2016-08-07T08:05:35Z</dcterms:created>
  <dcterms:modified xsi:type="dcterms:W3CDTF">2023-01-22T08:39:01Z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