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<sst xmlns="http://schemas.openxmlformats.org/spreadsheetml/2006/main" count="1254" uniqueCount="197">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</sst>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2004אנליסט גמל מניות בחו"ל</x:v>
      </x:c>
    </x:row>
    <x:row r="4" spans="1:36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21417.528984819</x:v>
      </x:c>
      <x:c r="D11" s="94" t="n">
        <x:v>0.0813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82628.5224727259</x:v>
      </x:c>
      <x:c r="D13" s="96" t="n">
        <x:v>0.3135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35901.333647556</x:v>
      </x:c>
      <x:c r="D16" s="96" t="n">
        <x:v>0.1362</x:v>
      </x:c>
    </x:row>
    <x:row r="17" spans="1:4">
      <x:c r="A17" s="10" t="s">
        <x:v>13</x:v>
      </x:c>
      <x:c r="B17" s="71" t="s">
        <x:v>195</x:v>
      </x:c>
      <x:c r="C17" s="95" t="n">
        <x:v>114004.418389006</x:v>
      </x:c>
      <x:c r="D17" s="96" t="n">
        <x:v>0.4326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-3473.7854955863795</x:v>
      </x:c>
      <x:c r="D21" s="96" t="n">
        <x:v>-0.0132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13103.91101349</x:v>
      </x:c>
      <x:c r="D34" s="96" t="n">
        <x:v>0.0497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-34.83385</x:v>
      </x:c>
      <x:c r="D37" s="96" t="n">
        <x:v>-0.0001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263547.0951620105205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2004אנליסט גמל מניות בחו"ל</x:v>
      </x:c>
    </x:row>
    <x:row r="4" spans="2:61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2004אנליסט גמל מניות בחו"ל</x:v>
      </x:c>
    </x:row>
    <x:row r="4" spans="1:60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162</x:v>
      </x:c>
      <x:c r="H11" s="25"/>
      <x:c r="I11" s="93" t="n">
        <x:v>-3473.7854955863795</x:v>
      </x:c>
      <x:c r="J11" s="94" t="n">
        <x:v>1.00</x:v>
      </x:c>
      <x:c r="K11" s="94" t="n">
        <x:v>-0.0132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162</x:v>
      </x:c>
      <x:c r="H14" s="19"/>
      <x:c r="I14" s="99" t="n">
        <x:v>-3473.7854955863795</x:v>
      </x:c>
      <x:c r="J14" s="98" t="n">
        <x:v>1.00</x:v>
      </x:c>
      <x:c r="K14" s="98" t="n">
        <x:v>-0.0132</x:v>
      </x:c>
      <x:c r="BF14" s="16" t="s">
        <x:v>126</x:v>
      </x:c>
    </x:row>
    <x:row r="15" spans="1:60">
      <x:c r="B15" s="0" t="str">
        <x:v>DFWH3_DAX MINI FUT MAR23</x:v>
      </x:c>
      <x:c r="C15" s="0" t="str">
        <x:v>70154688</x:v>
      </x:c>
      <x:c r="D15" s="0" t="str">
        <x:v>אחר</x:v>
      </x:c>
      <x:c r="E15" s="0" t="str">
        <x:v>Other</x:v>
      </x:c>
      <x:c r="F15" s="0" t="str">
        <x:v>אירו</x:v>
      </x:c>
      <x:c r="G15" s="95" t="n">
        <x:v>4</x:v>
      </x:c>
      <x:c r="H15" s="95" t="n">
        <x:v>-132125.40999999933452232012138</x:v>
      </x:c>
      <x:c r="I15" s="95" t="n">
        <x:v>-19.8542211098799</x:v>
      </x:c>
      <x:c r="J15" s="96" t="n">
        <x:v>0.0057</x:v>
      </x:c>
      <x:c r="K15" s="96" t="n">
        <x:v>-0.0001</x:v>
      </x:c>
      <x:c r="BF15" s="16" t="s">
        <x:v>127</x:v>
      </x:c>
    </x:row>
    <x:row r="16" spans="1:60">
      <x:c r="B16" s="0" t="str">
        <x:v>ESH3_SP500 EMINI FUT MAR23</x:v>
      </x:c>
      <x:c r="C16" s="0" t="str">
        <x:v>70153685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130</x:v>
      </x:c>
      <x:c r="H16" s="95" t="n">
        <x:v>-484621.3100</x:v>
      </x:c>
      <x:c r="I16" s="95" t="n">
        <x:v>-2224.557199293</x:v>
      </x:c>
      <x:c r="J16" s="96" t="n">
        <x:v>0.6404</x:v>
      </x:c>
      <x:c r="K16" s="96" t="n">
        <x:v>-0.0084</x:v>
      </x:c>
      <x:c r="BF16" s="16" t="s">
        <x:v>128</x:v>
      </x:c>
    </x:row>
    <x:row r="17" spans="3:58">
      <x:c r="B17" s="0" t="str">
        <x:v>GXH3_DAX INDEX FUTURE MAR23</x:v>
      </x:c>
      <x:c r="C17" s="0" t="str">
        <x:v>70154514</x:v>
      </x:c>
      <x:c r="D17" s="0" t="str">
        <x:v>אחר</x:v>
      </x:c>
      <x:c r="E17" s="0" t="str">
        <x:v>Other</x:v>
      </x:c>
      <x:c r="F17" s="0" t="str">
        <x:v>אירו</x:v>
      </x:c>
      <x:c r="G17" s="95" t="n">
        <x:v>3</x:v>
      </x:c>
      <x:c r="H17" s="95" t="n">
        <x:v>-662499.99999999645078570731405</x:v>
      </x:c>
      <x:c r="I17" s="95" t="n">
        <x:v>-74.6644124999996</x:v>
      </x:c>
      <x:c r="J17" s="96" t="n">
        <x:v>0.0215</x:v>
      </x:c>
      <x:c r="K17" s="96" t="n">
        <x:v>-0.0003</x:v>
      </x:c>
      <x:c r="BF17" s="16" t="s">
        <x:v>129</x:v>
      </x:c>
    </x:row>
    <x:row r="18" spans="3:58">
      <x:c r="B18" s="0" t="str">
        <x:v>NQH3_NASDAQ100 E-MINI MAR23</x:v>
      </x:c>
      <x:c r="C18" s="0" t="str">
        <x:v>70154144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25</x:v>
      </x:c>
      <x:c r="H18" s="95" t="n">
        <x:v>-1308082.31400</x:v>
      </x:c>
      <x:c r="I18" s="95" t="n">
        <x:v>-1154.7096626835</x:v>
      </x:c>
      <x:c r="J18" s="96" t="n">
        <x:v>0.3324</x:v>
      </x:c>
      <x:c r="K18" s="96" t="n">
        <x:v>-0.0044</x:v>
      </x:c>
      <x:c r="BF18" s="16" t="s">
        <x:v>130</x:v>
      </x:c>
    </x:row>
    <x:row r="19" spans="3:58">
      <x:c r="B19" t="str">
        <x:v>בעל ענין/צד קשור *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בהתאם לשיטה שיושמה בדוח הכספי **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B21" t="str">
        <x:v>***שער-יוצג במאית המטבע המקומי, קרי /סנט וכ'ו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****ערך נקוב-יוצג היחידות במטבע בו בוצעה העסקה במקור	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2004אנליסט גמל מניות בחו"ל</x:v>
      </x:c>
      <x:c r="E3" s="15"/>
    </x:row>
    <x:row r="4" spans="2:81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2004אנליסט גמל מניות בחו"ל</x:v>
      </x:c>
    </x:row>
    <x:row r="4" spans="2:72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2004אנליסט גמל מניות בחו"ל</x:v>
      </x:c>
    </x:row>
    <x:row r="4" spans="2:65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2004אנליסט גמל מניות בחו"ל</x:v>
      </x:c>
    </x:row>
    <x:row r="4" spans="2:81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2004אנליסט גמל מניות בחו"ל</x:v>
      </x:c>
    </x:row>
    <x:row r="4" spans="2:98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2004אנליסט גמל מניות בחו"ל</x:v>
      </x:c>
    </x:row>
    <x:row r="4" spans="2:55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2004אנליסט גמל מניות בחו"ל</x:v>
      </x:c>
    </x:row>
    <x:row r="4" spans="2:59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2004אנליסט גמל מניות בחו"ל</x:v>
      </x:c>
    </x:row>
    <x:row r="4" spans="2:52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2004אנליסט גמל מניות בחו"ל</x:v>
      </x:c>
    </x:row>
    <x:row r="4" spans="2:13">
      <x:c r="B4" s="2" t="s">
        <x:v>3</x:v>
      </x:c>
      <x:c r="C4" t="str">
        <x:v>817</x:v>
      </x:c>
    </x:row>
    <x:row r="5" spans="2:13">
      <x:c r="B5" s="92" t="str">
        <x:v>קוד קופת הגמל</x:v>
      </x:c>
      <x:c r="C5" t="str">
        <x:v>511880460-00000000000811-0817-000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21417.528984819</x:v>
      </x:c>
      <x:c r="K11" s="94" t="n">
        <x:v>1.00</x:v>
      </x:c>
      <x:c r="L11" s="94" t="n">
        <x:v>0.0813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21417.528984819</x:v>
      </x:c>
      <x:c r="K12" s="98" t="n">
        <x:v>1.00</x:v>
      </x:c>
      <x:c r="L12" s="98" t="n">
        <x:v>0.0813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10857.69864</x:v>
      </x:c>
      <x:c r="K13" s="98" t="n">
        <x:v>0.507</x:v>
      </x:c>
      <x:c r="L13" s="98" t="n">
        <x:v>0.0412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10857.69864</x:v>
      </x:c>
      <x:c r="K14" s="96" t="n">
        <x:v>0.507</x:v>
      </x:c>
      <x:c r="L14" s="96" t="n">
        <x:v>0.0412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10559.830344819</x:v>
      </x:c>
      <x:c r="K15" s="98" t="n">
        <x:v>0.493</x:v>
      </x:c>
      <x:c r="L15" s="98" t="n">
        <x:v>0.0401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10087.27178349</x:v>
      </x:c>
      <x:c r="K16" s="96" t="n">
        <x:v>0.471</x:v>
      </x:c>
      <x:c r="L16" s="96" t="n">
        <x:v>0.0383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472.558561329</x:v>
      </x:c>
      <x:c r="K17" s="96" t="n">
        <x:v>0.0221</x:v>
      </x:c>
      <x:c r="L17" s="96" t="n">
        <x:v>0.0018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2004אנליסט גמל מניות בחו"ל</x:v>
      </x:c>
    </x:row>
    <x:row r="4" spans="2:49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2004אנליסט גמל מניות בחו"ל</x:v>
      </x:c>
    </x:row>
    <x:row r="4" spans="2:78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2004אנליסט גמל מניות בחו"ל</x:v>
      </x:c>
    </x:row>
    <x:row r="4" spans="2:60">
      <x:c r="B4" s="2" t="s">
        <x:v>3</x:v>
      </x:c>
      <x:c r="C4" s="2" t="str">
        <x:v>817</x:v>
      </x:c>
    </x:row>
    <x:row r="5" spans="2:60">
      <x:c r="B5" s="92" t="str">
        <x:v>קוד קופת הגמל</x:v>
      </x:c>
      <x:c r="C5" s="2" t="str">
        <x:v>511880460-00000000000811-0817-000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2004אנליסט גמל מניות בחו"ל</x:v>
      </x:c>
    </x:row>
    <x:row r="4" spans="2:64">
      <x:c r="B4" s="2" t="s">
        <x:v>3</x:v>
      </x:c>
      <x:c r="C4" t="str">
        <x:v>817</x:v>
      </x:c>
    </x:row>
    <x:row r="5" spans="2:64">
      <x:c r="B5" s="92" t="str">
        <x:v>קוד קופת הגמל</x:v>
      </x:c>
      <x:c r="C5" t="str">
        <x:v>511880460-00000000000811-0817-000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0.0001</x:v>
      </x:c>
      <x:c r="K11" s="93" t="n">
        <x:v>3711104.79</x:v>
      </x:c>
      <x:c r="L11" s="7"/>
      <x:c r="M11" s="93" t="n">
        <x:v>13103.91101349</x:v>
      </x:c>
      <x:c r="N11" s="94" t="n">
        <x:v>1.00</x:v>
      </x:c>
      <x:c r="O11" s="94" t="n">
        <x:v>0.0497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0.0001</x:v>
      </x:c>
      <x:c r="K12" s="99" t="n">
        <x:v>3711104.79</x:v>
      </x:c>
      <x:c r="M12" s="99" t="n">
        <x:v>13103.91101349</x:v>
      </x:c>
      <x:c r="N12" s="98" t="n">
        <x:v>1.00</x:v>
      </x:c>
      <x:c r="O12" s="98" t="n">
        <x:v>0.0497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0.01</x:v>
      </x:c>
      <x:c r="J17" s="98" t="n">
        <x:v>0.0001</x:v>
      </x:c>
      <x:c r="K17" s="99" t="n">
        <x:v>3711104.79</x:v>
      </x:c>
      <x:c r="M17" s="99" t="n">
        <x:v>13103.91101349</x:v>
      </x:c>
      <x:c r="N17" s="98" t="n">
        <x:v>1.00</x:v>
      </x:c>
      <x:c r="O17" s="98" t="n">
        <x:v>0.0497</x:v>
      </x:c>
    </x:row>
    <x:row r="18">
      <x:c r="B18" s="0" t="str">
        <x:v>ביטחונות חוזים עתידיים במטבע 20001</x:v>
      </x:c>
      <x:c r="C18" s="0" t="str">
        <x:v>88820001</x:v>
      </x:c>
      <x:c r="D18" s="0" t="str">
        <x:v>10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0.0001</x:v>
      </x:c>
      <x:c r="K18" s="95" t="n">
        <x:v>3711104.79</x:v>
      </x:c>
      <x:c r="L18" s="95" t="n">
        <x:v>100</x:v>
      </x:c>
      <x:c r="M18" s="95" t="n">
        <x:v>13103.91101349</x:v>
      </x:c>
      <x:c r="N18" s="96" t="n">
        <x:v>1.00</x:v>
      </x:c>
      <x:c r="O18" s="96" t="n">
        <x:v>0.0497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2004אנליסט גמל מניות בחו"ל</x:v>
      </x:c>
    </x:row>
    <x:row r="4" spans="2:55">
      <x:c r="B4" s="2" t="s">
        <x:v>3</x:v>
      </x:c>
      <x:c r="C4" t="str">
        <x:v>817</x:v>
      </x:c>
    </x:row>
    <x:row r="5" spans="2:55">
      <x:c r="B5" s="92" t="str">
        <x:v>קוד קופת הגמל</x:v>
      </x:c>
      <x:c r="C5" t="str">
        <x:v>511880460-00000000000811-0817-000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2004אנליסט גמל מניות בחו"ל</x:v>
      </x:c>
    </x:row>
    <x:row r="4" spans="2:60">
      <x:c r="B4" s="2" t="s">
        <x:v>3</x:v>
      </x:c>
      <x:c r="C4" s="2" t="str">
        <x:v>817</x:v>
      </x:c>
    </x:row>
    <x:row r="5" spans="2:60">
      <x:c r="B5" s="92" t="str">
        <x:v>קוד קופת הגמל</x:v>
      </x:c>
      <x:c r="C5" s="2" t="str">
        <x:v>511880460-00000000000811-0817-000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2004אנליסט גמל מניות בחו"ל</x:v>
      </x:c>
    </x:row>
    <x:row r="4" spans="2:60">
      <x:c r="B4" s="2" t="s">
        <x:v>3</x:v>
      </x:c>
      <x:c r="C4" t="str">
        <x:v>817</x:v>
      </x:c>
    </x:row>
    <x:row r="5" spans="2:60">
      <x:c r="B5" s="92" t="str">
        <x:v>קוד קופת הגמל</x:v>
      </x:c>
      <x:c r="C5" t="str">
        <x:v>511880460-00000000000811-0817-000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-34.83385</x:v>
      </x:c>
      <x:c r="J11" s="94" t="n">
        <x:v>1.00</x:v>
      </x:c>
      <x:c r="K11" s="94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-34.83385</x:v>
      </x:c>
      <x:c r="J12" s="98" t="n">
        <x:v>1.00</x:v>
      </x:c>
      <x:c r="K12" s="98" t="n">
        <x:v>-0.0001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-121.00086</x:v>
      </x:c>
      <x:c r="J13" s="96" t="n">
        <x:v>3.4737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-4.8834</x:v>
      </x:c>
      <x:c r="J14" s="96" t="n">
        <x:v>0.1402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2.60756</x:v>
      </x:c>
      <x:c r="J15" s="96" t="n">
        <x:v>-0.0749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88.44285</x:v>
      </x:c>
      <x:c r="J16" s="96" t="n">
        <x:v>-2.539</x:v>
      </x:c>
      <x:c r="K16" s="96" t="n">
        <x:v>0.0003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2004אנליסט גמל מניות בחו"ל</x:v>
      </x:c>
    </x:row>
    <x:row r="4" spans="2:17">
      <x:c r="B4" s="2" t="s">
        <x:v>3</x:v>
      </x:c>
      <x:c r="C4" t="str">
        <x:v>817</x:v>
      </x:c>
    </x:row>
    <x:row r="5" spans="2:17">
      <x:c r="B5" s="92" t="str">
        <x:v>קוד קופת הגמל</x:v>
      </x:c>
      <x:c r="C5" t="str">
        <x:v>511880460-00000000000811-0817-000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2004אנליסט גמל מניות בחו"ל</x:v>
      </x:c>
    </x:row>
    <x:row r="4" spans="2:18">
      <x:c r="B4" s="2" t="s">
        <x:v>3</x:v>
      </x:c>
      <x:c r="C4" t="str">
        <x:v>817</x:v>
      </x:c>
    </x:row>
    <x:row r="5" spans="2:18">
      <x:c r="B5" s="92" t="str">
        <x:v>קוד קופת הגמל</x:v>
      </x:c>
      <x:c r="C5" t="str">
        <x:v>511880460-00000000000811-0817-000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2004אנליסט גמל מניות בחו"ל</x:v>
      </x:c>
    </x:row>
    <x:row r="4" spans="2:18">
      <x:c r="B4" s="2" t="s">
        <x:v>3</x:v>
      </x:c>
      <x:c r="C4" t="str">
        <x:v>817</x:v>
      </x:c>
    </x:row>
    <x:row r="5" spans="2:18">
      <x:c r="B5" s="92" t="str">
        <x:v>קוד קופת הגמל</x:v>
      </x:c>
      <x:c r="C5" t="str">
        <x:v>511880460-00000000000811-0817-000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2004אנליסט גמל מניות בחו"ל</x:v>
      </x:c>
    </x:row>
    <x:row r="4" spans="2:53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0.57</x:v>
      </x:c>
      <x:c r="I11" s="7"/>
      <x:c r="J11" s="7"/>
      <x:c r="K11" s="94" t="n">
        <x:v>0.0415</x:v>
      </x:c>
      <x:c r="L11" s="93" t="n">
        <x:v>44450000</x:v>
      </x:c>
      <x:c r="M11" s="7"/>
      <x:c r="N11" s="93" t="n">
        <x:v>0</x:v>
      </x:c>
      <x:c r="O11" s="93" t="n">
        <x:v>82628.5224727259</x:v>
      </x:c>
      <x:c r="P11" s="7"/>
      <x:c r="Q11" s="94" t="n">
        <x:v>1.00</x:v>
      </x:c>
      <x:c r="R11" s="94" t="n">
        <x:v>0.3135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0.69</x:v>
      </x:c>
      <x:c r="K12" s="98" t="n">
        <x:v>0.0372</x:v>
      </x:c>
      <x:c r="L12" s="99" t="n">
        <x:v>28650000</x:v>
      </x:c>
      <x:c r="N12" s="99" t="n">
        <x:v>0</x:v>
      </x:c>
      <x:c r="O12" s="99" t="n">
        <x:v>27941.375</x:v>
      </x:c>
      <x:c r="Q12" s="98" t="n">
        <x:v>0.3382</x:v>
      </x:c>
      <x:c r="R12" s="98" t="n">
        <x:v>0.106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0.69</x:v>
      </x:c>
      <x:c r="K16" s="98" t="n">
        <x:v>0.0372</x:v>
      </x:c>
      <x:c r="L16" s="99" t="n">
        <x:v>28650000</x:v>
      </x:c>
      <x:c r="N16" s="99" t="n">
        <x:v>0</x:v>
      </x:c>
      <x:c r="O16" s="99" t="n">
        <x:v>27941.375</x:v>
      </x:c>
      <x:c r="Q16" s="98" t="n">
        <x:v>0.3382</x:v>
      </x:c>
      <x:c r="R16" s="98" t="n">
        <x:v>0.106</x:v>
      </x:c>
    </x:row>
    <x:row r="17" spans="3:4">
      <x:c r="B17" s="97" t="str">
        <x:v>סה"כ מלווה קצר מועד</x:v>
      </x:c>
      <x:c r="C17" s="16"/>
      <x:c r="D17" s="16"/>
      <x:c r="H17" s="99" t="n">
        <x:v>0.69</x:v>
      </x:c>
      <x:c r="K17" s="98" t="n">
        <x:v>0.0372</x:v>
      </x:c>
      <x:c r="L17" s="99" t="n">
        <x:v>28650000</x:v>
      </x:c>
      <x:c r="N17" s="99" t="n">
        <x:v>0</x:v>
      </x:c>
      <x:c r="O17" s="99" t="n">
        <x:v>27941.375</x:v>
      </x:c>
      <x:c r="Q17" s="98" t="n">
        <x:v>0.3382</x:v>
      </x:c>
      <x:c r="R17" s="98" t="n">
        <x:v>0.106</x:v>
      </x:c>
    </x:row>
    <x:row r="18" spans="3:4">
      <x:c r="B18" s="0" t="str">
        <x:v>מלווה קצר מועד 1023</x:v>
      </x:c>
      <x:c r="C18" s="0" t="str">
        <x:v>8231029</x:v>
      </x:c>
      <x:c r="D18" s="0" t="str">
        <x:v>TASE</x:v>
      </x:c>
      <x:c r="E18" s="0" t="str">
        <x:v>RF</x:v>
      </x:c>
      <x:c r="G18" s="0" t="str">
        <x:v>13/10/22</x:v>
      </x:c>
      <x:c r="H18" s="95" t="n">
        <x:v>0.78</x:v>
      </x:c>
      <x:c r="I18" s="0" t="str">
        <x:v>שקל חדש</x:v>
      </x:c>
      <x:c r="J18" s="96" t="n">
        <x:v>0.00</x:v>
      </x:c>
      <x:c r="K18" s="96" t="n">
        <x:v>0.0373</x:v>
      </x:c>
      <x:c r="L18" s="95" t="n">
        <x:v>4000000</x:v>
      </x:c>
      <x:c r="M18" s="95" t="n">
        <x:v>97.200</x:v>
      </x:c>
      <x:c r="N18" s="95" t="n">
        <x:v>0</x:v>
      </x:c>
      <x:c r="O18" s="95" t="n">
        <x:v>3888</x:v>
      </x:c>
      <x:c r="P18" s="96" t="n">
        <x:v>0.0003</x:v>
      </x:c>
      <x:c r="Q18" s="96" t="n">
        <x:v>0.0471</x:v>
      </x:c>
      <x:c r="R18" s="96" t="n">
        <x:v>0.0148</x:v>
      </x:c>
    </x:row>
    <x:row r="19" spans="3:4">
      <x:c r="B19" s="0" t="str">
        <x:v>מלווה קצר מועד 613</x:v>
      </x:c>
      <x:c r="C19" s="0" t="str">
        <x:v>8230617</x:v>
      </x:c>
      <x:c r="D19" s="0" t="str">
        <x:v>TASE</x:v>
      </x:c>
      <x:c r="E19" s="0" t="str">
        <x:v>RF</x:v>
      </x:c>
      <x:c r="G19" s="0" t="str">
        <x:v>07/12/22</x:v>
      </x:c>
      <x:c r="H19" s="95" t="n">
        <x:v>0.44</x:v>
      </x:c>
      <x:c r="I19" s="0" t="str">
        <x:v>שקל חדש</x:v>
      </x:c>
      <x:c r="J19" s="96" t="n">
        <x:v>0.00</x:v>
      </x:c>
      <x:c r="K19" s="96" t="n">
        <x:v>0.0372</x:v>
      </x:c>
      <x:c r="L19" s="95" t="n">
        <x:v>9000000</x:v>
      </x:c>
      <x:c r="M19" s="95" t="n">
        <x:v>98.4400</x:v>
      </x:c>
      <x:c r="N19" s="95" t="n">
        <x:v>0</x:v>
      </x:c>
      <x:c r="O19" s="95" t="n">
        <x:v>8859.6</x:v>
      </x:c>
      <x:c r="P19" s="96" t="n">
        <x:v>0.0008</x:v>
      </x:c>
      <x:c r="Q19" s="96" t="n">
        <x:v>0.1072</x:v>
      </x:c>
      <x:c r="R19" s="96" t="n">
        <x:v>0.0336</x:v>
      </x:c>
    </x:row>
    <x:row r="20" spans="3:4">
      <x:c r="B20" s="0" t="str">
        <x:v>מקמ 1213</x:v>
      </x:c>
      <x:c r="C20" s="0" t="str">
        <x:v>8231219</x:v>
      </x:c>
      <x:c r="D20" s="0" t="str">
        <x:v>TASE</x:v>
      </x:c>
      <x:c r="E20" s="0" t="str">
        <x:v>RF</x:v>
      </x:c>
      <x:c r="G20" s="0" t="str">
        <x:v>07/12/22</x:v>
      </x:c>
      <x:c r="H20" s="95" t="n">
        <x:v>0.93</x:v>
      </x:c>
      <x:c r="I20" s="0" t="str">
        <x:v>שקל חדש</x:v>
      </x:c>
      <x:c r="J20" s="96" t="n">
        <x:v>0.00</x:v>
      </x:c>
      <x:c r="K20" s="96" t="n">
        <x:v>0.0371</x:v>
      </x:c>
      <x:c r="L20" s="95" t="n">
        <x:v>9000000</x:v>
      </x:c>
      <x:c r="M20" s="95" t="n">
        <x:v>96.6700</x:v>
      </x:c>
      <x:c r="N20" s="95" t="n">
        <x:v>0</x:v>
      </x:c>
      <x:c r="O20" s="95" t="n">
        <x:v>8700.3</x:v>
      </x:c>
      <x:c r="P20" s="96" t="n">
        <x:v>0.00</x:v>
      </x:c>
      <x:c r="Q20" s="96" t="n">
        <x:v>0.1053</x:v>
      </x:c>
      <x:c r="R20" s="96" t="n">
        <x:v>0.033</x:v>
      </x:c>
    </x:row>
    <x:row r="21" spans="3:4">
      <x:c r="B21" s="0" t="str">
        <x:v>מקמ 813</x:v>
      </x:c>
      <x:c r="C21" s="0" t="str">
        <x:v>8230815</x:v>
      </x:c>
      <x:c r="D21" s="0" t="str">
        <x:v>TASE</x:v>
      </x:c>
      <x:c r="E21" s="0" t="str">
        <x:v>RF</x:v>
      </x:c>
      <x:c r="G21" s="0" t="str">
        <x:v>03/08/22</x:v>
      </x:c>
      <x:c r="H21" s="95" t="n">
        <x:v>0.59</x:v>
      </x:c>
      <x:c r="I21" s="0" t="str">
        <x:v>שקל חדש</x:v>
      </x:c>
      <x:c r="J21" s="96" t="n">
        <x:v>0.00</x:v>
      </x:c>
      <x:c r="K21" s="96" t="n">
        <x:v>0.0376</x:v>
      </x:c>
      <x:c r="L21" s="95" t="n">
        <x:v>2000000</x:v>
      </x:c>
      <x:c r="M21" s="95" t="n">
        <x:v>97.8700</x:v>
      </x:c>
      <x:c r="N21" s="95" t="n">
        <x:v>0</x:v>
      </x:c>
      <x:c r="O21" s="95" t="n">
        <x:v>1957.4</x:v>
      </x:c>
      <x:c r="P21" s="96" t="n">
        <x:v>0.0002</x:v>
      </x:c>
      <x:c r="Q21" s="96" t="n">
        <x:v>0.0237</x:v>
      </x:c>
      <x:c r="R21" s="96" t="n">
        <x:v>0.0074</x:v>
      </x:c>
    </x:row>
    <x:row r="22" spans="3:4">
      <x:c r="B22" s="0" t="str">
        <x:v>מקמ 913</x:v>
      </x:c>
      <x:c r="C22" s="0" t="str">
        <x:v>8230914</x:v>
      </x:c>
      <x:c r="D22" s="0" t="str">
        <x:v>TASE</x:v>
      </x:c>
      <x:c r="E22" s="0" t="str">
        <x:v>RF</x:v>
      </x:c>
      <x:c r="G22" s="0" t="str">
        <x:v>07/09/22</x:v>
      </x:c>
      <x:c r="H22" s="95" t="n">
        <x:v>0.68</x:v>
      </x:c>
      <x:c r="I22" s="0" t="str">
        <x:v>שקל חדש</x:v>
      </x:c>
      <x:c r="J22" s="96" t="n">
        <x:v>0.00</x:v>
      </x:c>
      <x:c r="K22" s="96" t="n">
        <x:v>0.0372</x:v>
      </x:c>
      <x:c r="L22" s="95" t="n">
        <x:v>4650000</x:v>
      </x:c>
      <x:c r="M22" s="95" t="n">
        <x:v>97.5500</x:v>
      </x:c>
      <x:c r="N22" s="95" t="n">
        <x:v>0</x:v>
      </x:c>
      <x:c r="O22" s="95" t="n">
        <x:v>4536.075</x:v>
      </x:c>
      <x:c r="P22" s="96" t="n">
        <x:v>0.0004</x:v>
      </x:c>
      <x:c r="Q22" s="96" t="n">
        <x:v>0.0549</x:v>
      </x:c>
      <x:c r="R22" s="96" t="n">
        <x:v>0.0172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צמודות לדולר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בחו"ל</x:v>
      </x:c>
      <x:c r="C29" s="16"/>
      <x:c r="D29" s="16"/>
      <x:c r="H29" s="99" t="n">
        <x:v>0.51</x:v>
      </x:c>
      <x:c r="K29" s="98" t="n">
        <x:v>0.0436</x:v>
      </x:c>
      <x:c r="L29" s="99" t="n">
        <x:v>15800000</x:v>
      </x:c>
      <x:c r="N29" s="99" t="n">
        <x:v>0</x:v>
      </x:c>
      <x:c r="O29" s="99" t="n">
        <x:v>54687.1474727259</x:v>
      </x:c>
      <x:c r="Q29" s="98" t="n">
        <x:v>0.6618</x:v>
      </x:c>
      <x:c r="R29" s="98" t="n">
        <x:v>0.2075</x:v>
      </x:c>
    </x:row>
    <x:row r="30" spans="3:4">
      <x:c r="B30" s="97" t="str">
        <x:v>סה"כ אג"ח של ממשלת ישראל שהונפקו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אג"ח שהנפיקו ממשלות זרות בחו"ל</x:v>
      </x:c>
      <x:c r="C32" s="16"/>
      <x:c r="D32" s="16"/>
      <x:c r="H32" s="99" t="n">
        <x:v>0.51</x:v>
      </x:c>
      <x:c r="K32" s="98" t="n">
        <x:v>0.0436</x:v>
      </x:c>
      <x:c r="L32" s="99" t="n">
        <x:v>15800000</x:v>
      </x:c>
      <x:c r="N32" s="99" t="n">
        <x:v>0</x:v>
      </x:c>
      <x:c r="O32" s="99" t="n">
        <x:v>54687.1474727259</x:v>
      </x:c>
      <x:c r="Q32" s="98" t="n">
        <x:v>0.6618</x:v>
      </x:c>
      <x:c r="R32" s="98" t="n">
        <x:v>0.2075</x:v>
      </x:c>
    </x:row>
    <x:row r="33" spans="3:4">
      <x:c r="B33" s="0" t="str">
        <x:v>T 0.125 06/30/23</x:v>
      </x:c>
      <x:c r="C33" s="0" t="str">
        <x:v>US91282CCK53</x:v>
      </x:c>
      <x:c r="D33" s="0" t="str">
        <x:v>FWB</x:v>
      </x:c>
      <x:c r="E33" s="0" t="str">
        <x:v>Aaa</x:v>
      </x:c>
      <x:c r="F33" s="0" t="str">
        <x:v>Moodys</x:v>
      </x:c>
      <x:c r="G33" s="0" t="str">
        <x:v>04/11/22</x:v>
      </x:c>
      <x:c r="H33" s="95" t="n">
        <x:v>0.48</x:v>
      </x:c>
      <x:c r="I33" s="0" t="str">
        <x:v>דולר אמריקאי</x:v>
      </x:c>
      <x:c r="J33" s="96" t="n">
        <x:v>0.0013</x:v>
      </x:c>
      <x:c r="K33" s="96" t="n">
        <x:v>0.0468</x:v>
      </x:c>
      <x:c r="L33" s="95" t="n">
        <x:v>3300000</x:v>
      </x:c>
      <x:c r="M33" s="95" t="n">
        <x:v>97.82570136969696969696969697</x:v>
      </x:c>
      <x:c r="N33" s="95" t="n">
        <x:v>0</x:v>
      </x:c>
      <x:c r="O33" s="95" t="n">
        <x:v>11398.9442007012</x:v>
      </x:c>
      <x:c r="P33" s="96" t="n">
        <x:v>0.0001</x:v>
      </x:c>
      <x:c r="Q33" s="96" t="n">
        <x:v>0.138</x:v>
      </x:c>
      <x:c r="R33" s="96" t="n">
        <x:v>0.0433</x:v>
      </x:c>
    </x:row>
    <x:row r="34" spans="3:4">
      <x:c r="B34" s="0" t="str">
        <x:v>T 0.125% 31/01/23</x:v>
      </x:c>
      <x:c r="C34" s="0" t="str">
        <x:v>US91282CBG50</x:v>
      </x:c>
      <x:c r="D34" s="0" t="str">
        <x:v>אחר</x:v>
      </x:c>
      <x:c r="E34" s="0" t="str">
        <x:v>Aaa</x:v>
      </x:c>
      <x:c r="F34" s="0" t="str">
        <x:v>Moodys</x:v>
      </x:c>
      <x:c r="G34" s="0" t="str">
        <x:v>11/01/22</x:v>
      </x:c>
      <x:c r="H34" s="95" t="n">
        <x:v>0.08</x:v>
      </x:c>
      <x:c r="I34" s="0" t="str">
        <x:v>דולר אמריקאי</x:v>
      </x:c>
      <x:c r="J34" s="96" t="n">
        <x:v>0.0013</x:v>
      </x:c>
      <x:c r="K34" s="96" t="n">
        <x:v>0.0419</x:v>
      </x:c>
      <x:c r="L34" s="95" t="n">
        <x:v>9000000</x:v>
      </x:c>
      <x:c r="M34" s="95" t="n">
        <x:v>99.69493611111111111111111111</x:v>
      </x:c>
      <x:c r="N34" s="95" t="n">
        <x:v>0</x:v>
      </x:c>
      <x:c r="O34" s="95" t="n">
        <x:v>31682.05374675</x:v>
      </x:c>
      <x:c r="P34" s="96" t="n">
        <x:v>0.0001</x:v>
      </x:c>
      <x:c r="Q34" s="96" t="n">
        <x:v>0.3834</x:v>
      </x:c>
      <x:c r="R34" s="96" t="n">
        <x:v>0.1202</x:v>
      </x:c>
    </x:row>
    <x:row r="35" spans="3:4">
      <x:c r="B35" s="0" t="str">
        <x:v>T 0.625 15/10/2024</x:v>
      </x:c>
      <x:c r="C35" s="0" t="str">
        <x:v>US91282CDB46</x:v>
      </x:c>
      <x:c r="D35" s="0" t="str">
        <x:v>אחר</x:v>
      </x:c>
      <x:c r="E35" s="0" t="str">
        <x:v>Aaa</x:v>
      </x:c>
      <x:c r="F35" s="0" t="str">
        <x:v>Moodys</x:v>
      </x:c>
      <x:c r="G35" s="0" t="str">
        <x:v>14/10/22</x:v>
      </x:c>
      <x:c r="H35" s="95" t="n">
        <x:v>1.73</x:v>
      </x:c>
      <x:c r="I35" s="0" t="str">
        <x:v>דולר אמריקאי</x:v>
      </x:c>
      <x:c r="J35" s="96" t="n">
        <x:v>0.0063</x:v>
      </x:c>
      <x:c r="K35" s="96" t="n">
        <x:v>0.0452</x:v>
      </x:c>
      <x:c r="L35" s="95" t="n">
        <x:v>3500000</x:v>
      </x:c>
      <x:c r="M35" s="95" t="n">
        <x:v>93.91228324857142857142857143</x:v>
      </x:c>
      <x:c r="N35" s="95" t="n">
        <x:v>0</x:v>
      </x:c>
      <x:c r="O35" s="95" t="n">
        <x:v>11606.1495252747</x:v>
      </x:c>
      <x:c r="P35" s="96" t="n">
        <x:v>0.00</x:v>
      </x:c>
      <x:c r="Q35" s="96" t="n">
        <x:v>0.1405</x:v>
      </x:c>
      <x:c r="R35" s="96" t="n">
        <x:v>0.044</x:v>
      </x:c>
    </x:row>
    <x:row r="36" spans="3:4">
      <x:c r="B36" t="str">
        <x:v>בהתאם לשיטה שיושמה בדוח הכספי **</x:v>
      </x:c>
      <x:c r="C36" s="16"/>
      <x:c r="D36" s="16"/>
    </x:row>
    <x:row r="37" spans="3:4">
      <x:c r="B37" t="str">
        <x:v>***שער-יוצג במאית המטבע המקומי, קרי /סנט וכ'ו</x:v>
      </x:c>
      <x:c r="C37" s="16"/>
      <x:c r="D37" s="16"/>
    </x:row>
    <x:row r="38" spans="3:4">
      <x:c r="B38" t="str">
        <x:v>****ערך נקוב-יוצג היחידות במטבע בו בוצעה העסקה במקור	</x:v>
      </x:c>
      <x:c r="C38" s="16"/>
      <x:c r="D38" s="16"/>
    </x:row>
    <x:row r="39" spans="3:4">
      <x:c r="B39" t="str">
        <x:v>כאשר טרם חלף מועד תשלום הריבית/ פדיון קרן/ דיבידנד, יוצג סכום פדיון/ ריבית/ דיבידנד שעתיד להתקבל*****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2004אנליסט גמל מניות בחו"ל</x:v>
      </x:c>
    </x:row>
    <x:row r="4" spans="2:23">
      <x:c r="B4" s="2" t="s">
        <x:v>3</x:v>
      </x:c>
      <x:c r="C4" t="str">
        <x:v>817</x:v>
      </x:c>
    </x:row>
    <x:row r="5" spans="2:23">
      <x:c r="B5" s="92" t="str">
        <x:v>קוד קופת הגמל</x:v>
      </x:c>
      <x:c r="C5" t="str">
        <x:v>511880460-00000000000811-0817-000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2004אנליסט גמל מניות בחו"ל</x:v>
      </x:c>
    </x:row>
    <x:row r="4" spans="2:68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2004אנליסט גמל מניות בחו"ל</x:v>
      </x:c>
    </x:row>
    <x:row r="4" spans="2:66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2004אנליסט גמל מניות בחו"ל</x:v>
      </x:c>
    </x:row>
    <x:row r="4" spans="2:62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88098</x:v>
      </x:c>
      <x:c r="J11" s="7"/>
      <x:c r="K11" s="93" t="n">
        <x:v>34.993037994</x:v>
      </x:c>
      <x:c r="L11" s="93" t="n">
        <x:v>35901.333647556</x:v>
      </x:c>
      <x:c r="M11" s="7"/>
      <x:c r="N11" s="94" t="n">
        <x:v>1.00</x:v>
      </x:c>
      <x:c r="O11" s="94" t="n">
        <x:v>0.1362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88098</x:v>
      </x:c>
      <x:c r="K21" s="99" t="n">
        <x:v>34.993037994</x:v>
      </x:c>
      <x:c r="L21" s="99" t="n">
        <x:v>35901.333647556</x:v>
      </x:c>
      <x:c r="N21" s="98" t="n">
        <x:v>1.00</x:v>
      </x:c>
      <x:c r="O21" s="98" t="n">
        <x:v>0.1362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10066</x:v>
      </x:c>
      <x:c r="K22" s="99" t="n">
        <x:v>2.75545116</x:v>
      </x:c>
      <x:c r="L22" s="99" t="n">
        <x:v>1621.06169082</x:v>
      </x:c>
      <x:c r="N22" s="98" t="n">
        <x:v>0.0452</x:v>
      </x:c>
      <x:c r="O22" s="98" t="n">
        <x:v>0.0062</x:v>
      </x:c>
    </x:row>
    <x:row r="23" spans="5:7">
      <x:c r="B23" s="0" t="str">
        <x:v>Wix.Com Ltd</x:v>
      </x:c>
      <x:c r="C23" s="0" t="str">
        <x:v>IL0011301780</x:v>
      </x:c>
      <x:c r="D23" s="0" t="str">
        <x:v>NASDAQ</x:v>
      </x:c>
      <x:c r="E23" s="0" t="str">
        <x:v>בלומברג</x:v>
      </x:c>
      <x:c r="F23" s="0" t="str">
        <x:v>12913</x:v>
      </x:c>
      <x:c r="G23" s="0" t="str">
        <x:v>Software &amp; Services</x:v>
      </x:c>
      <x:c r="H23" s="0" t="str">
        <x:v>דולר אמריקאי</x:v>
      </x:c>
      <x:c r="I23" s="95" t="n">
        <x:v>4492</x:v>
      </x:c>
      <x:c r="J23" s="95" t="n">
        <x:v>7571.00</x:v>
      </x:c>
      <x:c r="K23" s="95" t="n">
        <x:v>0</x:v>
      </x:c>
      <x:c r="L23" s="95" t="n">
        <x:v>1200.85538892</x:v>
      </x:c>
      <x:c r="M23" s="96" t="n">
        <x:v>0.0001</x:v>
      </x:c>
      <x:c r="N23" s="96" t="n">
        <x:v>0.0334</x:v>
      </x:c>
      <x:c r="O23" s="96" t="n">
        <x:v>0.0046</x:v>
      </x:c>
    </x:row>
    <x:row r="24" spans="5:7">
      <x:c r="B24" s="0" t="str">
        <x:v>Ituran Location And Control</x:v>
      </x:c>
      <x:c r="C24" s="0" t="str">
        <x:v>IL0010818685</x:v>
      </x:c>
      <x:c r="D24" s="0" t="str">
        <x:v>NASDAQ</x:v>
      </x:c>
      <x:c r="E24" s="0" t="str">
        <x:v>בלומברג</x:v>
      </x:c>
      <x:c r="F24" s="0" t="str">
        <x:v>1065</x:v>
      </x:c>
      <x:c r="G24" s="0" t="str">
        <x:v>Technology Hardware &amp; Equipment</x:v>
      </x:c>
      <x:c r="H24" s="0" t="str">
        <x:v>דולר אמריקאי</x:v>
      </x:c>
      <x:c r="I24" s="95" t="n">
        <x:v>5574</x:v>
      </x:c>
      <x:c r="J24" s="95" t="n">
        <x:v>2121.00</x:v>
      </x:c>
      <x:c r="K24" s="95" t="n">
        <x:v>2.75545116</x:v>
      </x:c>
      <x:c r="L24" s="95" t="n">
        <x:v>420.20630190</x:v>
      </x:c>
      <x:c r="M24" s="96" t="n">
        <x:v>0.0004</x:v>
      </x:c>
      <x:c r="N24" s="96" t="n">
        <x:v>0.0117</x:v>
      </x:c>
      <x:c r="O24" s="96" t="n">
        <x:v>0.0016</x:v>
      </x:c>
    </x:row>
    <x:row r="25" spans="5:7">
      <x:c r="B25" s="97" t="str">
        <x:v>סה"כ חברות זרות בחו"ל</x:v>
      </x:c>
      <x:c r="E25" s="16"/>
      <x:c r="F25" s="16"/>
      <x:c r="G25" s="16"/>
      <x:c r="I25" s="99" t="n">
        <x:v>78032</x:v>
      </x:c>
      <x:c r="K25" s="99" t="n">
        <x:v>32.237586834</x:v>
      </x:c>
      <x:c r="L25" s="99" t="n">
        <x:v>34280.271956736</x:v>
      </x:c>
      <x:c r="N25" s="98" t="n">
        <x:v>0.9548</x:v>
      </x:c>
      <x:c r="O25" s="98" t="n">
        <x:v>0.1301</x:v>
      </x:c>
    </x:row>
    <x:row r="26" spans="5:7">
      <x:c r="B26" s="0" t="str">
        <x:v>Volkswagen AG</x:v>
      </x:c>
      <x:c r="C26" s="0" t="str">
        <x:v>DE0007664039</x:v>
      </x:c>
      <x:c r="D26" s="0" t="str">
        <x:v>FWB</x:v>
      </x:c>
      <x:c r="E26" s="0" t="str">
        <x:v>בלומברג</x:v>
      </x:c>
      <x:c r="F26" s="0" t="str">
        <x:v>10774</x:v>
      </x:c>
      <x:c r="G26" s="0" t="str">
        <x:v>Automobiles &amp; Components</x:v>
      </x:c>
      <x:c r="H26" s="0" t="str">
        <x:v>אירו</x:v>
      </x:c>
      <x:c r="I26" s="95" t="n">
        <x:v>432</x:v>
      </x:c>
      <x:c r="J26" s="95" t="n">
        <x:v>11618.00</x:v>
      </x:c>
      <x:c r="K26" s="95" t="n">
        <x:v>22.773941874</x:v>
      </x:c>
      <x:c r="L26" s="95" t="n">
        <x:v>211.321813266</x:v>
      </x:c>
      <x:c r="M26" s="96" t="n">
        <x:v>0.00</x:v>
      </x:c>
      <x:c r="N26" s="96" t="n">
        <x:v>0.0059</x:v>
      </x:c>
      <x:c r="O26" s="96" t="n">
        <x:v>0.0008</x:v>
      </x:c>
    </x:row>
    <x:row r="27" spans="5:7">
      <x:c r="B27" s="0" t="str">
        <x:v>Wells Fargo new</x:v>
      </x:c>
      <x:c r="C27" s="0" t="str">
        <x:v>us9497461015</x:v>
      </x:c>
      <x:c r="D27" s="0" t="str">
        <x:v>NYSE</x:v>
      </x:c>
      <x:c r="E27" s="0" t="str">
        <x:v>בלומברג</x:v>
      </x:c>
      <x:c r="F27" s="0" t="str">
        <x:v>10486</x:v>
      </x:c>
      <x:c r="G27" s="0" t="str">
        <x:v>Banks</x:v>
      </x:c>
      <x:c r="H27" s="0" t="str">
        <x:v>דולר אמריקאי</x:v>
      </x:c>
      <x:c r="I27" s="95" t="n">
        <x:v>3280</x:v>
      </x:c>
      <x:c r="J27" s="95" t="n">
        <x:v>4133.00</x:v>
      </x:c>
      <x:c r="K27" s="95" t="n">
        <x:v>0</x:v>
      </x:c>
      <x:c r="L27" s="95" t="n">
        <x:v>478.6708344</x:v>
      </x:c>
      <x:c r="M27" s="96" t="n">
        <x:v>0.00</x:v>
      </x:c>
      <x:c r="N27" s="96" t="n">
        <x:v>0.0133</x:v>
      </x:c>
      <x:c r="O27" s="96" t="n">
        <x:v>0.0018</x:v>
      </x:c>
    </x:row>
    <x:row r="28" spans="5:7">
      <x:c r="B28" s="0" t="str">
        <x:v>3M Co</x:v>
      </x:c>
      <x:c r="C28" s="0" t="str">
        <x:v>us88579y1010</x:v>
      </x:c>
      <x:c r="D28" s="0" t="str">
        <x:v>NYSE</x:v>
      </x:c>
      <x:c r="E28" s="0" t="str">
        <x:v>בלומברג</x:v>
      </x:c>
      <x:c r="F28" s="0" t="str">
        <x:v>10631</x:v>
      </x:c>
      <x:c r="G28" s="0" t="str">
        <x:v>Capital Goods</x:v>
      </x:c>
      <x:c r="H28" s="0" t="str">
        <x:v>דולר אמריקאי</x:v>
      </x:c>
      <x:c r="I28" s="95" t="n">
        <x:v>415</x:v>
      </x:c>
      <x:c r="J28" s="95" t="n">
        <x:v>12057.00</x:v>
      </x:c>
      <x:c r="K28" s="95" t="n">
        <x:v>0</x:v>
      </x:c>
      <x:c r="L28" s="95" t="n">
        <x:v>176.67905805</x:v>
      </x:c>
      <x:c r="M28" s="96" t="n">
        <x:v>0.00</x:v>
      </x:c>
      <x:c r="N28" s="96" t="n">
        <x:v>0.0049</x:v>
      </x:c>
      <x:c r="O28" s="96" t="n">
        <x:v>0.0007</x:v>
      </x:c>
    </x:row>
    <x:row r="29" spans="5:7">
      <x:c r="B29" s="0" t="str">
        <x:v>MCDONALDS CORP</x:v>
      </x:c>
      <x:c r="C29" s="0" t="str">
        <x:v>US5801351017</x:v>
      </x:c>
      <x:c r="D29" s="0" t="str">
        <x:v>NYSE</x:v>
      </x:c>
      <x:c r="E29" s="0" t="str">
        <x:v>בלומברג</x:v>
      </x:c>
      <x:c r="F29" s="0" t="str">
        <x:v>10275</x:v>
      </x:c>
      <x:c r="G29" s="0" t="str">
        <x:v>Consumer Durables &amp; Apparel</x:v>
      </x:c>
      <x:c r="H29" s="0" t="str">
        <x:v>דולר אמריקאי</x:v>
      </x:c>
      <x:c r="I29" s="95" t="n">
        <x:v>700</x:v>
      </x:c>
      <x:c r="J29" s="95" t="n">
        <x:v>26593.00</x:v>
      </x:c>
      <x:c r="K29" s="95" t="n">
        <x:v>0</x:v>
      </x:c>
      <x:c r="L29" s="95" t="n">
        <x:v>657.299181</x:v>
      </x:c>
      <x:c r="M29" s="96" t="n">
        <x:v>0.00</x:v>
      </x:c>
      <x:c r="N29" s="96" t="n">
        <x:v>0.0183</x:v>
      </x:c>
      <x:c r="O29" s="96" t="n">
        <x:v>0.0025</x:v>
      </x:c>
    </x:row>
    <x:row r="30" spans="5:7">
      <x:c r="B30" s="0" t="str">
        <x:v>NIKE INC CL-B</x:v>
      </x:c>
      <x:c r="C30" s="0" t="str">
        <x:v>US6541061031</x:v>
      </x:c>
      <x:c r="D30" s="0" t="str">
        <x:v>NYSE</x:v>
      </x:c>
      <x:c r="E30" s="0" t="str">
        <x:v>בלומברג</x:v>
      </x:c>
      <x:c r="F30" s="0" t="str">
        <x:v>10310</x:v>
      </x:c>
      <x:c r="G30" s="0" t="str">
        <x:v>Consumer Durables &amp; Apparel</x:v>
      </x:c>
      <x:c r="H30" s="0" t="str">
        <x:v>דולר אמריקאי</x:v>
      </x:c>
      <x:c r="I30" s="95" t="n">
        <x:v>4300</x:v>
      </x:c>
      <x:c r="J30" s="95" t="n">
        <x:v>11735.00</x:v>
      </x:c>
      <x:c r="K30" s="95" t="n">
        <x:v>0</x:v>
      </x:c>
      <x:c r="L30" s="95" t="n">
        <x:v>1781.760255</x:v>
      </x:c>
      <x:c r="M30" s="96" t="n">
        <x:v>0.00</x:v>
      </x:c>
      <x:c r="N30" s="96" t="n">
        <x:v>0.0496</x:v>
      </x:c>
      <x:c r="O30" s="96" t="n">
        <x:v>0.0068</x:v>
      </x:c>
    </x:row>
    <x:row r="31" spans="5:7">
      <x:c r="B31" s="0" t="str">
        <x:v>TRIP.COM GROUP LTD - ADR</x:v>
      </x:c>
      <x:c r="C31" s="0" t="str">
        <x:v>US89677Q1076</x:v>
      </x:c>
      <x:c r="D31" s="0" t="str">
        <x:v>NASDAQ</x:v>
      </x:c>
      <x:c r="E31" s="0" t="str">
        <x:v>בלומברג</x:v>
      </x:c>
      <x:c r="F31" s="0" t="str">
        <x:v>28448</x:v>
      </x:c>
      <x:c r="G31" s="0" t="str">
        <x:v>Consumer Durables &amp; Apparel</x:v>
      </x:c>
      <x:c r="H31" s="0" t="str">
        <x:v>דולר אמריקאי</x:v>
      </x:c>
      <x:c r="I31" s="95" t="n">
        <x:v>4650</x:v>
      </x:c>
      <x:c r="J31" s="95" t="n">
        <x:v>3473.00</x:v>
      </x:c>
      <x:c r="K31" s="95" t="n">
        <x:v>0</x:v>
      </x:c>
      <x:c r="L31" s="95" t="n">
        <x:v>570.2370795</x:v>
      </x:c>
      <x:c r="M31" s="96" t="n">
        <x:v>0.00</x:v>
      </x:c>
      <x:c r="N31" s="96" t="n">
        <x:v>0.0159</x:v>
      </x:c>
      <x:c r="O31" s="96" t="n">
        <x:v>0.0022</x:v>
      </x:c>
    </x:row>
    <x:row r="32" spans="5:7">
      <x:c r="B32" s="0" t="str">
        <x:v>Berkshire Hathway- B</x:v>
      </x:c>
      <x:c r="C32" s="0" t="str">
        <x:v>US0846707026</x:v>
      </x:c>
      <x:c r="D32" s="0" t="str">
        <x:v>NYSE</x:v>
      </x:c>
      <x:c r="E32" s="0" t="str">
        <x:v>בלומברג</x:v>
      </x:c>
      <x:c r="F32" s="0" t="str">
        <x:v>10806</x:v>
      </x:c>
      <x:c r="G32" s="0" t="str">
        <x:v>Diversified Financials</x:v>
      </x:c>
      <x:c r="H32" s="0" t="str">
        <x:v>דולר אמריקאי</x:v>
      </x:c>
      <x:c r="I32" s="95" t="n">
        <x:v>1463</x:v>
      </x:c>
      <x:c r="J32" s="95" t="n">
        <x:v>30906.00</x:v>
      </x:c>
      <x:c r="K32" s="95" t="n">
        <x:v>0</x:v>
      </x:c>
      <x:c r="L32" s="95" t="n">
        <x:v>1596.55852818</x:v>
      </x:c>
      <x:c r="M32" s="96" t="n">
        <x:v>0.00</x:v>
      </x:c>
      <x:c r="N32" s="96" t="n">
        <x:v>0.0445</x:v>
      </x:c>
      <x:c r="O32" s="96" t="n">
        <x:v>0.0061</x:v>
      </x:c>
    </x:row>
    <x:row r="33" spans="5:7">
      <x:c r="B33" s="0" t="str">
        <x:v>COSTCO WHOLESALE CORP</x:v>
      </x:c>
      <x:c r="C33" s="0" t="str">
        <x:v>US22160K1051</x:v>
      </x:c>
      <x:c r="D33" s="0" t="str">
        <x:v>NASDAQ</x:v>
      </x:c>
      <x:c r="E33" s="0" t="str">
        <x:v>בלומברג</x:v>
      </x:c>
      <x:c r="F33" s="0" t="str">
        <x:v>27041</x:v>
      </x:c>
      <x:c r="G33" s="0" t="str">
        <x:v>Food &amp; Staples Retailing</x:v>
      </x:c>
      <x:c r="H33" s="0" t="str">
        <x:v>דולר אמריקאי</x:v>
      </x:c>
      <x:c r="I33" s="95" t="n">
        <x:v>800</x:v>
      </x:c>
      <x:c r="J33" s="95" t="n">
        <x:v>45653.00</x:v>
      </x:c>
      <x:c r="K33" s="95" t="n">
        <x:v>0</x:v>
      </x:c>
      <x:c r="L33" s="95" t="n">
        <x:v>1289.605944</x:v>
      </x:c>
      <x:c r="M33" s="96" t="n">
        <x:v>0.00</x:v>
      </x:c>
      <x:c r="N33" s="96" t="n">
        <x:v>0.0359</x:v>
      </x:c>
      <x:c r="O33" s="96" t="n">
        <x:v>0.0049</x:v>
      </x:c>
    </x:row>
    <x:row r="34" spans="5:7">
      <x:c r="B34" s="0" t="str">
        <x:v>Procter &amp; gamble co</x:v>
      </x:c>
      <x:c r="C34" s="0" t="str">
        <x:v>US7427181091</x:v>
      </x:c>
      <x:c r="D34" s="0" t="str">
        <x:v>NYSE</x:v>
      </x:c>
      <x:c r="E34" s="0" t="str">
        <x:v>בלומברג</x:v>
      </x:c>
      <x:c r="F34" s="0" t="str">
        <x:v>10343</x:v>
      </x:c>
      <x:c r="G34" s="0" t="str">
        <x:v>Food &amp; Staples Retailing</x:v>
      </x:c>
      <x:c r="H34" s="0" t="str">
        <x:v>דולר אמריקאי</x:v>
      </x:c>
      <x:c r="I34" s="95" t="n">
        <x:v>2290</x:v>
      </x:c>
      <x:c r="J34" s="95" t="n">
        <x:v>15259.00</x:v>
      </x:c>
      <x:c r="K34" s="95" t="n">
        <x:v>0</x:v>
      </x:c>
      <x:c r="L34" s="95" t="n">
        <x:v>1233.8412141</x:v>
      </x:c>
      <x:c r="M34" s="96" t="n">
        <x:v>0.00</x:v>
      </x:c>
      <x:c r="N34" s="96" t="n">
        <x:v>0.0344</x:v>
      </x:c>
      <x:c r="O34" s="96" t="n">
        <x:v>0.0047</x:v>
      </x:c>
    </x:row>
    <x:row r="35" spans="5:7">
      <x:c r="B35" s="0" t="str">
        <x:v>Wal  mart stores</x:v>
      </x:c>
      <x:c r="C35" s="0" t="str">
        <x:v>US9311421039</x:v>
      </x:c>
      <x:c r="D35" s="0" t="str">
        <x:v>NYSE</x:v>
      </x:c>
      <x:c r="E35" s="0" t="str">
        <x:v>בלומברג</x:v>
      </x:c>
      <x:c r="F35" s="0" t="str">
        <x:v>10480</x:v>
      </x:c>
      <x:c r="G35" s="0" t="str">
        <x:v>Food &amp; Staples Retailing</x:v>
      </x:c>
      <x:c r="H35" s="0" t="str">
        <x:v>דולר אמריקאי</x:v>
      </x:c>
      <x:c r="I35" s="95" t="n">
        <x:v>1400</x:v>
      </x:c>
      <x:c r="J35" s="95" t="n">
        <x:v>14215.00</x:v>
      </x:c>
      <x:c r="K35" s="95" t="n">
        <x:v>2.076228</x:v>
      </x:c>
      <x:c r="L35" s="95" t="n">
        <x:v>704.780538</x:v>
      </x:c>
      <x:c r="M35" s="96" t="n">
        <x:v>0.00</x:v>
      </x:c>
      <x:c r="N35" s="96" t="n">
        <x:v>0.0196</x:v>
      </x:c>
      <x:c r="O35" s="96" t="n">
        <x:v>0.0027</x:v>
      </x:c>
    </x:row>
    <x:row r="36" spans="5:7">
      <x:c r="B36" s="0" t="str">
        <x:v>.Coca cola co</x:v>
      </x:c>
      <x:c r="C36" s="0" t="str">
        <x:v>us1912161007</x:v>
      </x:c>
      <x:c r="D36" s="0" t="str">
        <x:v>NYSE</x:v>
      </x:c>
      <x:c r="E36" s="0" t="str">
        <x:v>בלומברג</x:v>
      </x:c>
      <x:c r="F36" s="0" t="str">
        <x:v>10707</x:v>
      </x:c>
      <x:c r="G36" s="0" t="str">
        <x:v>Food, Beverage &amp; Tobacco</x:v>
      </x:c>
      <x:c r="H36" s="0" t="str">
        <x:v>דולר אמריקאי</x:v>
      </x:c>
      <x:c r="I36" s="95" t="n">
        <x:v>2400</x:v>
      </x:c>
      <x:c r="J36" s="95" t="n">
        <x:v>6395.00</x:v>
      </x:c>
      <x:c r="K36" s="95" t="n">
        <x:v>0</x:v>
      </x:c>
      <x:c r="L36" s="95" t="n">
        <x:v>541.93788</x:v>
      </x:c>
      <x:c r="M36" s="96" t="n">
        <x:v>0.00</x:v>
      </x:c>
      <x:c r="N36" s="96" t="n">
        <x:v>0.0151</x:v>
      </x:c>
      <x:c r="O36" s="96" t="n">
        <x:v>0.0021</x:v>
      </x:c>
    </x:row>
    <x:row r="37" spans="5:7">
      <x:c r="B37" s="0" t="str">
        <x:v>CIGNA CORP</x:v>
      </x:c>
      <x:c r="C37" s="0" t="str">
        <x:v>US1255231003</x:v>
      </x:c>
      <x:c r="D37" s="0" t="str">
        <x:v>NYSE</x:v>
      </x:c>
      <x:c r="E37" s="0" t="str">
        <x:v>בלומברג</x:v>
      </x:c>
      <x:c r="F37" s="0" t="str">
        <x:v>27868</x:v>
      </x:c>
      <x:c r="G37" s="0" t="str">
        <x:v>Health Care Equipment &amp; Services</x:v>
      </x:c>
      <x:c r="H37" s="0" t="str">
        <x:v>דולר אמריקאי</x:v>
      </x:c>
      <x:c r="I37" s="95" t="n">
        <x:v>300</x:v>
      </x:c>
      <x:c r="J37" s="95" t="n">
        <x:v>33072.00</x:v>
      </x:c>
      <x:c r="K37" s="95" t="n">
        <x:v>0</x:v>
      </x:c>
      <x:c r="L37" s="95" t="n">
        <x:v>350.331696</x:v>
      </x:c>
      <x:c r="M37" s="96" t="n">
        <x:v>0.00</x:v>
      </x:c>
      <x:c r="N37" s="96" t="n">
        <x:v>0.0098</x:v>
      </x:c>
      <x:c r="O37" s="96" t="n">
        <x:v>0.0013</x:v>
      </x:c>
    </x:row>
    <x:row r="38" spans="5:7">
      <x:c r="B38" s="0" t="str">
        <x:v>Anthem Inc</x:v>
      </x:c>
      <x:c r="C38" s="0" t="str">
        <x:v>US0367521038</x:v>
      </x:c>
      <x:c r="D38" s="0" t="str">
        <x:v>NYSE</x:v>
      </x:c>
      <x:c r="E38" s="0" t="str">
        <x:v>בלומברג</x:v>
      </x:c>
      <x:c r="F38" s="0" t="str">
        <x:v>10875</x:v>
      </x:c>
      <x:c r="G38" s="0" t="str">
        <x:v>Health Care Equipment &amp; Services</x:v>
      </x:c>
      <x:c r="H38" s="0" t="str">
        <x:v>דולר אמריקאי</x:v>
      </x:c>
      <x:c r="I38" s="95" t="n">
        <x:v>300</x:v>
      </x:c>
      <x:c r="J38" s="95" t="n">
        <x:v>51288.00</x:v>
      </x:c>
      <x:c r="K38" s="95" t="n">
        <x:v>0</x:v>
      </x:c>
      <x:c r="L38" s="95" t="n">
        <x:v>543.293784</x:v>
      </x:c>
      <x:c r="M38" s="96" t="n">
        <x:v>0.00</x:v>
      </x:c>
      <x:c r="N38" s="96" t="n">
        <x:v>0.0151</x:v>
      </x:c>
      <x:c r="O38" s="96" t="n">
        <x:v>0.0021</x:v>
      </x:c>
    </x:row>
    <x:row r="39" spans="5:7">
      <x:c r="B39" s="0" t="str">
        <x:v>PROGRESSIVE CORP</x:v>
      </x:c>
      <x:c r="C39" s="0" t="str">
        <x:v>US7433151039</x:v>
      </x:c>
      <x:c r="D39" s="0" t="str">
        <x:v>NYSE</x:v>
      </x:c>
      <x:c r="E39" s="0" t="str">
        <x:v>בלומברג</x:v>
      </x:c>
      <x:c r="F39" s="0" t="str">
        <x:v>28002</x:v>
      </x:c>
      <x:c r="G39" s="0" t="str">
        <x:v>Insurance</x:v>
      </x:c>
      <x:c r="H39" s="0" t="str">
        <x:v>דולר אמריקאי</x:v>
      </x:c>
      <x:c r="I39" s="95" t="n">
        <x:v>1040</x:v>
      </x:c>
      <x:c r="J39" s="95" t="n">
        <x:v>13056.00</x:v>
      </x:c>
      <x:c r="K39" s="95" t="n">
        <x:v>0</x:v>
      </x:c>
      <x:c r="L39" s="95" t="n">
        <x:v>479.4476544</x:v>
      </x:c>
      <x:c r="M39" s="96" t="n">
        <x:v>0.00</x:v>
      </x:c>
      <x:c r="N39" s="96" t="n">
        <x:v>0.0134</x:v>
      </x:c>
      <x:c r="O39" s="96" t="n">
        <x:v>0.0018</x:v>
      </x:c>
    </x:row>
    <x:row r="40" spans="5:7">
      <x:c r="B40" s="0" t="str">
        <x:v>ALPHABET  INC  CL C ׂ</x:v>
      </x:c>
      <x:c r="C40" s="0" t="str">
        <x:v>US02079K1079</x:v>
      </x:c>
      <x:c r="D40" s="0" t="str">
        <x:v>NASDAQ</x:v>
      </x:c>
      <x:c r="E40" s="0" t="str">
        <x:v>בלומברג</x:v>
      </x:c>
      <x:c r="F40" s="0" t="str">
        <x:v>27390</x:v>
      </x:c>
      <x:c r="G40" s="0" t="str">
        <x:v>Media</x:v>
      </x:c>
      <x:c r="H40" s="0" t="str">
        <x:v>דולר אמריקאי</x:v>
      </x:c>
      <x:c r="I40" s="95" t="n">
        <x:v>7500</x:v>
      </x:c>
      <x:c r="J40" s="95" t="n">
        <x:v>8895.00</x:v>
      </x:c>
      <x:c r="K40" s="95" t="n">
        <x:v>0</x:v>
      </x:c>
      <x:c r="L40" s="95" t="n">
        <x:v>2355.618375</x:v>
      </x:c>
      <x:c r="M40" s="96" t="n">
        <x:v>0.00</x:v>
      </x:c>
      <x:c r="N40" s="96" t="n">
        <x:v>0.0656</x:v>
      </x:c>
      <x:c r="O40" s="96" t="n">
        <x:v>0.0089</x:v>
      </x:c>
    </x:row>
    <x:row r="41" spans="5:7">
      <x:c r="B41" s="0" t="str">
        <x:v>google inc cl-a</x:v>
      </x:c>
      <x:c r="C41" s="0" t="str">
        <x:v>US02079K3059</x:v>
      </x:c>
      <x:c r="D41" s="0" t="str">
        <x:v>NASDAQ</x:v>
      </x:c>
      <x:c r="E41" s="0" t="str">
        <x:v>בלומברג</x:v>
      </x:c>
      <x:c r="F41" s="0" t="str">
        <x:v>27390</x:v>
      </x:c>
      <x:c r="G41" s="0" t="str">
        <x:v>Media</x:v>
      </x:c>
      <x:c r="H41" s="0" t="str">
        <x:v>דולר אמריקאי</x:v>
      </x:c>
      <x:c r="I41" s="95" t="n">
        <x:v>2400</x:v>
      </x:c>
      <x:c r="J41" s="95" t="n">
        <x:v>8845.00</x:v>
      </x:c>
      <x:c r="K41" s="95" t="n">
        <x:v>0</x:v>
      </x:c>
      <x:c r="L41" s="95" t="n">
        <x:v>749.56068</x:v>
      </x:c>
      <x:c r="M41" s="96" t="n">
        <x:v>0.00</x:v>
      </x:c>
      <x:c r="N41" s="96" t="n">
        <x:v>0.0209</x:v>
      </x:c>
      <x:c r="O41" s="96" t="n">
        <x:v>0.0028</x:v>
      </x:c>
    </x:row>
    <x:row r="42" spans="5:7">
      <x:c r="B42" s="0" t="str">
        <x:v>COMCAST CL A</x:v>
      </x:c>
      <x:c r="C42" s="0" t="str">
        <x:v>US20030N1019</x:v>
      </x:c>
      <x:c r="D42" s="0" t="str">
        <x:v>NASDAQ</x:v>
      </x:c>
      <x:c r="E42" s="0" t="str">
        <x:v>בלומברג</x:v>
      </x:c>
      <x:c r="F42" s="0" t="str">
        <x:v>10088</x:v>
      </x:c>
      <x:c r="G42" s="0" t="str">
        <x:v>Media</x:v>
      </x:c>
      <x:c r="H42" s="0" t="str">
        <x:v>דולר אמריקאי</x:v>
      </x:c>
      <x:c r="I42" s="95" t="n">
        <x:v>2100</x:v>
      </x:c>
      <x:c r="J42" s="95" t="n">
        <x:v>3505.00</x:v>
      </x:c>
      <x:c r="K42" s="95" t="n">
        <x:v>0</x:v>
      </x:c>
      <x:c r="L42" s="95" t="n">
        <x:v>259.899255</x:v>
      </x:c>
      <x:c r="M42" s="96" t="n">
        <x:v>0.00</x:v>
      </x:c>
      <x:c r="N42" s="96" t="n">
        <x:v>0.0072</x:v>
      </x:c>
      <x:c r="O42" s="96" t="n">
        <x:v>0.001</x:v>
      </x:c>
    </x:row>
    <x:row r="43" spans="5:7">
      <x:c r="B43" s="0" t="str">
        <x:v>DISNEY COMPANY</x:v>
      </x:c>
      <x:c r="C43" s="0" t="str">
        <x:v>US2546871060</x:v>
      </x:c>
      <x:c r="D43" s="0" t="str">
        <x:v>NYSE</x:v>
      </x:c>
      <x:c r="E43" s="0" t="str">
        <x:v>בלומברג</x:v>
      </x:c>
      <x:c r="F43" s="0" t="str">
        <x:v>10586</x:v>
      </x:c>
      <x:c r="G43" s="0" t="str">
        <x:v>Media</x:v>
      </x:c>
      <x:c r="H43" s="0" t="str">
        <x:v>דולר אמריקאי</x:v>
      </x:c>
      <x:c r="I43" s="95" t="n">
        <x:v>1366</x:v>
      </x:c>
      <x:c r="J43" s="95" t="n">
        <x:v>8718.00</x:v>
      </x:c>
      <x:c r="K43" s="95" t="n">
        <x:v>0</x:v>
      </x:c>
      <x:c r="L43" s="95" t="n">
        <x:v>420.49930428</x:v>
      </x:c>
      <x:c r="M43" s="96" t="n">
        <x:v>0.00</x:v>
      </x:c>
      <x:c r="N43" s="96" t="n">
        <x:v>0.0117</x:v>
      </x:c>
      <x:c r="O43" s="96" t="n">
        <x:v>0.0016</x:v>
      </x:c>
    </x:row>
    <x:row r="44" spans="5:7">
      <x:c r="B44" s="0" t="str">
        <x:v>Amgen</x:v>
      </x:c>
      <x:c r="C44" s="0" t="str">
        <x:v>US0311621009</x:v>
      </x:c>
      <x:c r="D44" s="0" t="str">
        <x:v>NASDAQ</x:v>
      </x:c>
      <x:c r="E44" s="0" t="str">
        <x:v>בלומברג</x:v>
      </x:c>
      <x:c r="F44" s="0" t="str">
        <x:v>10020</x:v>
      </x:c>
      <x:c r="G44" s="0" t="str">
        <x:v>Pharmaceuticals &amp; Biotechnology</x:v>
      </x:c>
      <x:c r="H44" s="0" t="str">
        <x:v>דולר אמריקאי</x:v>
      </x:c>
      <x:c r="I44" s="95" t="n">
        <x:v>205</x:v>
      </x:c>
      <x:c r="J44" s="95" t="n">
        <x:v>26316.00</x:v>
      </x:c>
      <x:c r="K44" s="95" t="n">
        <x:v>0</x:v>
      </x:c>
      <x:c r="L44" s="95" t="n">
        <x:v>190.4896818</x:v>
      </x:c>
      <x:c r="M44" s="96" t="n">
        <x:v>0.00</x:v>
      </x:c>
      <x:c r="N44" s="96" t="n">
        <x:v>0.0053</x:v>
      </x:c>
      <x:c r="O44" s="96" t="n">
        <x:v>0.0007</x:v>
      </x:c>
    </x:row>
    <x:row r="45" spans="5:7">
      <x:c r="B45" s="0" t="str">
        <x:v>AStraZeneca plc adr</x:v>
      </x:c>
      <x:c r="C45" s="0" t="str">
        <x:v>US0463531089</x:v>
      </x:c>
      <x:c r="D45" s="0" t="str">
        <x:v>NASDAQ</x:v>
      </x:c>
      <x:c r="E45" s="0" t="str">
        <x:v>בלומברג</x:v>
      </x:c>
      <x:c r="F45" s="0" t="str">
        <x:v>12106</x:v>
      </x:c>
      <x:c r="G45" s="0" t="str">
        <x:v>Pharmaceuticals &amp; Biotechnology</x:v>
      </x:c>
      <x:c r="H45" s="0" t="str">
        <x:v>דולר אמריקאי</x:v>
      </x:c>
      <x:c r="I45" s="95" t="n">
        <x:v>1520</x:v>
      </x:c>
      <x:c r="J45" s="95" t="n">
        <x:v>6810.0</x:v>
      </x:c>
      <x:c r="K45" s="95" t="n">
        <x:v>0</x:v>
      </x:c>
      <x:c r="L45" s="95" t="n">
        <x:v>365.500872</x:v>
      </x:c>
      <x:c r="M45" s="96" t="n">
        <x:v>0.00</x:v>
      </x:c>
      <x:c r="N45" s="96" t="n">
        <x:v>0.0102</x:v>
      </x:c>
      <x:c r="O45" s="96" t="n">
        <x:v>0.0014</x:v>
      </x:c>
    </x:row>
    <x:row r="46" spans="5:7">
      <x:c r="B46" s="0" t="str">
        <x:v>Biogen idec inc</x:v>
      </x:c>
      <x:c r="C46" s="0" t="str">
        <x:v>US09062X1037</x:v>
      </x:c>
      <x:c r="D46" s="0" t="str">
        <x:v>NASDAQ</x:v>
      </x:c>
      <x:c r="E46" s="0" t="str">
        <x:v>בלומברג</x:v>
      </x:c>
      <x:c r="F46" s="0" t="str">
        <x:v>10670</x:v>
      </x:c>
      <x:c r="G46" s="0" t="str">
        <x:v>Pharmaceuticals &amp; Biotechnology</x:v>
      </x:c>
      <x:c r="H46" s="0" t="str">
        <x:v>דולר אמריקאי</x:v>
      </x:c>
      <x:c r="I46" s="95" t="n">
        <x:v>280</x:v>
      </x:c>
      <x:c r="J46" s="95" t="n">
        <x:v>27600</x:v>
      </x:c>
      <x:c r="K46" s="95" t="n">
        <x:v>0</x:v>
      </x:c>
      <x:c r="L46" s="95" t="n">
        <x:v>272.87568</x:v>
      </x:c>
      <x:c r="M46" s="96" t="n">
        <x:v>0.00</x:v>
      </x:c>
      <x:c r="N46" s="96" t="n">
        <x:v>0.0076</x:v>
      </x:c>
      <x:c r="O46" s="96" t="n">
        <x:v>0.001</x:v>
      </x:c>
    </x:row>
    <x:row r="47" spans="5:7">
      <x:c r="B47" s="0" t="str">
        <x:v>bristol myers squibb</x:v>
      </x:c>
      <x:c r="C47" s="0" t="str">
        <x:v>US1101221083</x:v>
      </x:c>
      <x:c r="D47" s="0" t="str">
        <x:v>NYSE</x:v>
      </x:c>
      <x:c r="E47" s="0" t="str">
        <x:v>בלומברג</x:v>
      </x:c>
      <x:c r="F47" s="0" t="str">
        <x:v>10785</x:v>
      </x:c>
      <x:c r="G47" s="0" t="str">
        <x:v>Pharmaceuticals &amp; Biotechnology</x:v>
      </x:c>
      <x:c r="H47" s="0" t="str">
        <x:v>דולר אמריקאי</x:v>
      </x:c>
      <x:c r="I47" s="95" t="n">
        <x:v>905</x:v>
      </x:c>
      <x:c r="J47" s="95" t="n">
        <x:v>7210.0</x:v>
      </x:c>
      <x:c r="K47" s="95" t="n">
        <x:v>0</x:v>
      </x:c>
      <x:c r="L47" s="95" t="n">
        <x:v>230.3995155</x:v>
      </x:c>
      <x:c r="M47" s="96" t="n">
        <x:v>0.00</x:v>
      </x:c>
      <x:c r="N47" s="96" t="n">
        <x:v>0.0064</x:v>
      </x:c>
      <x:c r="O47" s="96" t="n">
        <x:v>0.0009</x:v>
      </x:c>
    </x:row>
    <x:row r="48" spans="5:7">
      <x:c r="B48" s="0" t="str">
        <x:v>Gilead science</x:v>
      </x:c>
      <x:c r="C48" s="0" t="str">
        <x:v>us3755581036</x:v>
      </x:c>
      <x:c r="D48" s="0" t="str">
        <x:v>NASDAQ</x:v>
      </x:c>
      <x:c r="E48" s="0" t="str">
        <x:v>בלומברג</x:v>
      </x:c>
      <x:c r="F48" s="0" t="str">
        <x:v>10666</x:v>
      </x:c>
      <x:c r="G48" s="0" t="str">
        <x:v>Pharmaceuticals &amp; Biotechnology</x:v>
      </x:c>
      <x:c r="H48" s="0" t="str">
        <x:v>דולר אמריקאי</x:v>
      </x:c>
      <x:c r="I48" s="95" t="n">
        <x:v>1485</x:v>
      </x:c>
      <x:c r="J48" s="95" t="n">
        <x:v>8526.00</x:v>
      </x:c>
      <x:c r="K48" s="95" t="n">
        <x:v>2.87084424</x:v>
      </x:c>
      <x:c r="L48" s="95" t="n">
        <x:v>449.93463834</x:v>
      </x:c>
      <x:c r="M48" s="96" t="n">
        <x:v>0.00</x:v>
      </x:c>
      <x:c r="N48" s="96" t="n">
        <x:v>0.0125</x:v>
      </x:c>
      <x:c r="O48" s="96" t="n">
        <x:v>0.0017</x:v>
      </x:c>
    </x:row>
    <x:row r="49" spans="5:7">
      <x:c r="B49" s="0" t="str">
        <x:v>Johnson &amp; Johnson</x:v>
      </x:c>
      <x:c r="C49" s="0" t="str">
        <x:v>US4781601046</x:v>
      </x:c>
      <x:c r="D49" s="0" t="str">
        <x:v>NYSE</x:v>
      </x:c>
      <x:c r="E49" s="0" t="str">
        <x:v>בלומברג</x:v>
      </x:c>
      <x:c r="F49" s="0" t="str">
        <x:v>10230</x:v>
      </x:c>
      <x:c r="G49" s="0" t="str">
        <x:v>Pharmaceuticals &amp; Biotechnology</x:v>
      </x:c>
      <x:c r="H49" s="0" t="str">
        <x:v>דולר אמריקאי</x:v>
      </x:c>
      <x:c r="I49" s="95" t="n">
        <x:v>1100</x:v>
      </x:c>
      <x:c r="J49" s="95" t="n">
        <x:v>17756.00</x:v>
      </x:c>
      <x:c r="K49" s="95" t="n">
        <x:v>0</x:v>
      </x:c>
      <x:c r="L49" s="95" t="n">
        <x:v>689.660796</x:v>
      </x:c>
      <x:c r="M49" s="96" t="n">
        <x:v>0.00</x:v>
      </x:c>
      <x:c r="N49" s="96" t="n">
        <x:v>0.0192</x:v>
      </x:c>
      <x:c r="O49" s="96" t="n">
        <x:v>0.0026</x:v>
      </x:c>
    </x:row>
    <x:row r="50" spans="5:7">
      <x:c r="B50" s="0" t="str">
        <x:v>Merck &amp;co inc</x:v>
      </x:c>
      <x:c r="C50" s="0" t="str">
        <x:v>US58933Y1055</x:v>
      </x:c>
      <x:c r="D50" s="0" t="str">
        <x:v>NYSE</x:v>
      </x:c>
      <x:c r="E50" s="0" t="str">
        <x:v>בלומברג</x:v>
      </x:c>
      <x:c r="F50" s="0" t="str">
        <x:v>10630</x:v>
      </x:c>
      <x:c r="G50" s="0" t="str">
        <x:v>Pharmaceuticals &amp; Biotechnology</x:v>
      </x:c>
      <x:c r="H50" s="0" t="str">
        <x:v>דולר אמריקאי</x:v>
      </x:c>
      <x:c r="I50" s="95" t="n">
        <x:v>2250</x:v>
      </x:c>
      <x:c r="J50" s="95" t="n">
        <x:v>11082.00</x:v>
      </x:c>
      <x:c r="K50" s="95" t="n">
        <x:v>4.34973297</x:v>
      </x:c>
      <x:c r="L50" s="95" t="n">
        <x:v>884.78692797</x:v>
      </x:c>
      <x:c r="M50" s="96" t="n">
        <x:v>0.00</x:v>
      </x:c>
      <x:c r="N50" s="96" t="n">
        <x:v>0.0246</x:v>
      </x:c>
      <x:c r="O50" s="96" t="n">
        <x:v>0.0034</x:v>
      </x:c>
    </x:row>
    <x:row r="51" spans="5:7">
      <x:c r="B51" s="0" t="str">
        <x:v>NVS US</x:v>
      </x:c>
      <x:c r="C51" s="0" t="str">
        <x:v>US66987V1098</x:v>
      </x:c>
      <x:c r="D51" s="0" t="str">
        <x:v>NYSE</x:v>
      </x:c>
      <x:c r="E51" s="0" t="str">
        <x:v>בלומברג</x:v>
      </x:c>
      <x:c r="F51" s="0" t="str">
        <x:v>10318</x:v>
      </x:c>
      <x:c r="G51" s="0" t="str">
        <x:v>Pharmaceuticals &amp; Biotechnology</x:v>
      </x:c>
      <x:c r="H51" s="0" t="str">
        <x:v>דולר אמריקאי</x:v>
      </x:c>
      <x:c r="I51" s="95" t="n">
        <x:v>2010</x:v>
      </x:c>
      <x:c r="J51" s="95" t="n">
        <x:v>9160.0</x:v>
      </x:c>
      <x:c r="K51" s="95" t="n">
        <x:v>0</x:v>
      </x:c>
      <x:c r="L51" s="95" t="n">
        <x:v>650.113596</x:v>
      </x:c>
      <x:c r="M51" s="96" t="n">
        <x:v>0.00</x:v>
      </x:c>
      <x:c r="N51" s="96" t="n">
        <x:v>0.0181</x:v>
      </x:c>
      <x:c r="O51" s="96" t="n">
        <x:v>0.0025</x:v>
      </x:c>
    </x:row>
    <x:row r="52" spans="5:7">
      <x:c r="B52" s="0" t="str">
        <x:v>ORGANON &amp; CO</x:v>
      </x:c>
      <x:c r="C52" s="0" t="str">
        <x:v>US68622V1061</x:v>
      </x:c>
      <x:c r="D52" s="0" t="str">
        <x:v>NYSE</x:v>
      </x:c>
      <x:c r="E52" s="0" t="str">
        <x:v>בלומברג</x:v>
      </x:c>
      <x:c r="F52" s="0" t="str">
        <x:v>28510</x:v>
      </x:c>
      <x:c r="G52" s="0" t="str">
        <x:v>Pharmaceuticals &amp; Biotechnology</x:v>
      </x:c>
      <x:c r="H52" s="0" t="str">
        <x:v>דולר אמריקאי</x:v>
      </x:c>
      <x:c r="I52" s="95" t="n">
        <x:v>225</x:v>
      </x:c>
      <x:c r="J52" s="95" t="n">
        <x:v>2818.00</x:v>
      </x:c>
      <x:c r="K52" s="95" t="n">
        <x:v>0.16683975</x:v>
      </x:c>
      <x:c r="L52" s="95" t="n">
        <x:v>22.55514525</x:v>
      </x:c>
      <x:c r="M52" s="96" t="n">
        <x:v>0.00</x:v>
      </x:c>
      <x:c r="N52" s="96" t="n">
        <x:v>0.0006</x:v>
      </x:c>
      <x:c r="O52" s="96" t="n">
        <x:v>0.0001</x:v>
      </x:c>
    </x:row>
    <x:row r="53" spans="5:7">
      <x:c r="B53" s="0" t="str">
        <x:v>Pfizer inc</x:v>
      </x:c>
      <x:c r="C53" s="0" t="str">
        <x:v>US7170811035</x:v>
      </x:c>
      <x:c r="D53" s="0" t="str">
        <x:v>NYSE</x:v>
      </x:c>
      <x:c r="E53" s="0" t="str">
        <x:v>בלומברג</x:v>
      </x:c>
      <x:c r="F53" s="0" t="str">
        <x:v>10627</x:v>
      </x:c>
      <x:c r="G53" s="0" t="str">
        <x:v>Pharmaceuticals &amp; Biotechnology</x:v>
      </x:c>
      <x:c r="H53" s="0" t="str">
        <x:v>דולר אמריקאי</x:v>
      </x:c>
      <x:c r="I53" s="95" t="n">
        <x:v>3200</x:v>
      </x:c>
      <x:c r="J53" s="95" t="n">
        <x:v>5133.00</x:v>
      </x:c>
      <x:c r="K53" s="95" t="n">
        <x:v>0</x:v>
      </x:c>
      <x:c r="L53" s="95" t="n">
        <x:v>579.987936</x:v>
      </x:c>
      <x:c r="M53" s="96" t="n">
        <x:v>0.00</x:v>
      </x:c>
      <x:c r="N53" s="96" t="n">
        <x:v>0.0162</x:v>
      </x:c>
      <x:c r="O53" s="96" t="n">
        <x:v>0.0022</x:v>
      </x:c>
    </x:row>
    <x:row r="54" spans="5:7">
      <x:c r="B54" s="0" t="str">
        <x:v>Regeneron pharma</x:v>
      </x:c>
      <x:c r="C54" s="0" t="str">
        <x:v>US75886F1075</x:v>
      </x:c>
      <x:c r="D54" s="0" t="str">
        <x:v>NASDAQ</x:v>
      </x:c>
      <x:c r="E54" s="0" t="str">
        <x:v>בלומברג</x:v>
      </x:c>
      <x:c r="F54" s="0" t="str">
        <x:v>27164</x:v>
      </x:c>
      <x:c r="G54" s="0" t="str">
        <x:v>Pharmaceuticals &amp; Biotechnology</x:v>
      </x:c>
      <x:c r="H54" s="0" t="str">
        <x:v>דולר אמריקאי</x:v>
      </x:c>
      <x:c r="I54" s="95" t="n">
        <x:v>140</x:v>
      </x:c>
      <x:c r="J54" s="95" t="n">
        <x:v>72129.00</x:v>
      </x:c>
      <x:c r="K54" s="95" t="n">
        <x:v>0</x:v>
      </x:c>
      <x:c r="L54" s="95" t="n">
        <x:v>356.5624986</x:v>
      </x:c>
      <x:c r="M54" s="96" t="n">
        <x:v>0.00</x:v>
      </x:c>
      <x:c r="N54" s="96" t="n">
        <x:v>0.0099</x:v>
      </x:c>
      <x:c r="O54" s="96" t="n">
        <x:v>0.0014</x:v>
      </x:c>
    </x:row>
    <x:row r="55" spans="5:7">
      <x:c r="B55" s="0" t="str">
        <x:v>VIATRIS INC</x:v>
      </x:c>
      <x:c r="C55" s="0" t="str">
        <x:v>US92556V1061</x:v>
      </x:c>
      <x:c r="D55" s="0" t="str">
        <x:v>NASDAQ</x:v>
      </x:c>
      <x:c r="E55" s="0" t="str">
        <x:v>בלומברג</x:v>
      </x:c>
      <x:c r="F55" s="0" t="str">
        <x:v>28287</x:v>
      </x:c>
      <x:c r="G55" s="0" t="str">
        <x:v>Pharmaceuticals &amp; Biotechnology</x:v>
      </x:c>
      <x:c r="H55" s="0" t="str">
        <x:v>דולר אמריקאי</x:v>
      </x:c>
      <x:c r="I55" s="95" t="n">
        <x:v>397</x:v>
      </x:c>
      <x:c r="J55" s="95" t="n">
        <x:v>1113.00</x:v>
      </x:c>
      <x:c r="K55" s="95" t="n">
        <x:v>0</x:v>
      </x:c>
      <x:c r="L55" s="95" t="n">
        <x:v>15.60211191</x:v>
      </x:c>
      <x:c r="M55" s="96" t="n">
        <x:v>0.00</x:v>
      </x:c>
      <x:c r="N55" s="96" t="n">
        <x:v>0.0004</x:v>
      </x:c>
      <x:c r="O55" s="96" t="n">
        <x:v>0.0001</x:v>
      </x:c>
    </x:row>
    <x:row r="56" spans="5:7">
      <x:c r="B56" s="0" t="str">
        <x:v>Alibaba Group ho</x:v>
      </x:c>
      <x:c r="C56" s="0" t="str">
        <x:v>US01609W1027</x:v>
      </x:c>
      <x:c r="D56" s="0" t="str">
        <x:v>NYSE</x:v>
      </x:c>
      <x:c r="E56" s="0" t="str">
        <x:v>בלומברג</x:v>
      </x:c>
      <x:c r="F56" s="0" t="str">
        <x:v>10825</x:v>
      </x:c>
      <x:c r="G56" s="0" t="str">
        <x:v>Retailing</x:v>
      </x:c>
      <x:c r="H56" s="0" t="str">
        <x:v>דולר אמריקאי</x:v>
      </x:c>
      <x:c r="I56" s="95" t="n">
        <x:v>2080</x:v>
      </x:c>
      <x:c r="J56" s="95" t="n">
        <x:v>8913.00</x:v>
      </x:c>
      <x:c r="K56" s="95" t="n">
        <x:v>0</x:v>
      </x:c>
      <x:c r="L56" s="95" t="n">
        <x:v>654.6135024</x:v>
      </x:c>
      <x:c r="M56" s="96" t="n">
        <x:v>0.00</x:v>
      </x:c>
      <x:c r="N56" s="96" t="n">
        <x:v>0.0182</x:v>
      </x:c>
      <x:c r="O56" s="96" t="n">
        <x:v>0.0025</x:v>
      </x:c>
    </x:row>
    <x:row r="57" spans="5:7">
      <x:c r="B57" s="0" t="str">
        <x:v>Amazon inc</x:v>
      </x:c>
      <x:c r="C57" s="0" t="str">
        <x:v>US0231351067</x:v>
      </x:c>
      <x:c r="D57" s="0" t="str">
        <x:v>NASDAQ</x:v>
      </x:c>
      <x:c r="E57" s="0" t="str">
        <x:v>בלומברג</x:v>
      </x:c>
      <x:c r="F57" s="0" t="str">
        <x:v>11069</x:v>
      </x:c>
      <x:c r="G57" s="0" t="str">
        <x:v>Retailing</x:v>
      </x:c>
      <x:c r="H57" s="0" t="str">
        <x:v>דולר אמריקאי</x:v>
      </x:c>
      <x:c r="I57" s="95" t="n">
        <x:v>4340</x:v>
      </x:c>
      <x:c r="J57" s="95" t="n">
        <x:v>8418.00</x:v>
      </x:c>
      <x:c r="K57" s="95" t="n">
        <x:v>0</x:v>
      </x:c>
      <x:c r="L57" s="95" t="n">
        <x:v>1290.0197772</x:v>
      </x:c>
      <x:c r="M57" s="96" t="n">
        <x:v>0.00</x:v>
      </x:c>
      <x:c r="N57" s="96" t="n">
        <x:v>0.0359</x:v>
      </x:c>
      <x:c r="O57" s="96" t="n">
        <x:v>0.0049</x:v>
      </x:c>
    </x:row>
    <x:row r="58" spans="5:7">
      <x:c r="B58" s="0" t="str">
        <x:v>APPLIED MATERIALS</x:v>
      </x:c>
      <x:c r="C58" s="0" t="str">
        <x:v>US0382221051</x:v>
      </x:c>
      <x:c r="D58" s="0" t="str">
        <x:v>NASDAQ</x:v>
      </x:c>
      <x:c r="E58" s="0" t="str">
        <x:v>בלומברג</x:v>
      </x:c>
      <x:c r="F58" s="0" t="str">
        <x:v>10028</x:v>
      </x:c>
      <x:c r="G58" s="0" t="str">
        <x:v>Semiconductors &amp; Semiconductor Equipment</x:v>
      </x:c>
      <x:c r="H58" s="0" t="str">
        <x:v>דולר אמריקאי</x:v>
      </x:c>
      <x:c r="I58" s="95" t="n">
        <x:v>1840</x:v>
      </x:c>
      <x:c r="J58" s="95" t="n">
        <x:v>9714.00</x:v>
      </x:c>
      <x:c r="K58" s="95" t="n">
        <x:v>0</x:v>
      </x:c>
      <x:c r="L58" s="95" t="n">
        <x:v>631.1224656</x:v>
      </x:c>
      <x:c r="M58" s="96" t="n">
        <x:v>0.00</x:v>
      </x:c>
      <x:c r="N58" s="96" t="n">
        <x:v>0.0176</x:v>
      </x:c>
      <x:c r="O58" s="96" t="n">
        <x:v>0.0024</x:v>
      </x:c>
    </x:row>
    <x:row r="59" spans="5:7">
      <x:c r="B59" s="0" t="str">
        <x:v>Nvidia crop</x:v>
      </x:c>
      <x:c r="C59" s="0" t="str">
        <x:v>US67066G1040</x:v>
      </x:c>
      <x:c r="D59" s="0" t="str">
        <x:v>NASDAQ</x:v>
      </x:c>
      <x:c r="E59" s="0" t="str">
        <x:v>בלומברג</x:v>
      </x:c>
      <x:c r="F59" s="0" t="str">
        <x:v>10322</x:v>
      </x:c>
      <x:c r="G59" s="0" t="str">
        <x:v>Semiconductors &amp; Semiconductor Equipment</x:v>
      </x:c>
      <x:c r="H59" s="0" t="str">
        <x:v>דולר אמריקאי</x:v>
      </x:c>
      <x:c r="I59" s="95" t="n">
        <x:v>2500</x:v>
      </x:c>
      <x:c r="J59" s="95" t="n">
        <x:v>14603.00</x:v>
      </x:c>
      <x:c r="K59" s="95" t="n">
        <x:v>0</x:v>
      </x:c>
      <x:c r="L59" s="95" t="n">
        <x:v>1289.079825</x:v>
      </x:c>
      <x:c r="M59" s="96" t="n">
        <x:v>0.00</x:v>
      </x:c>
      <x:c r="N59" s="96" t="n">
        <x:v>0.0359</x:v>
      </x:c>
      <x:c r="O59" s="96" t="n">
        <x:v>0.0049</x:v>
      </x:c>
    </x:row>
    <x:row r="60" spans="5:7">
      <x:c r="B60" s="0" t="str">
        <x:v>ADOBE SYS INC</x:v>
      </x:c>
      <x:c r="C60" s="0" t="str">
        <x:v>US00724F1012</x:v>
      </x:c>
      <x:c r="D60" s="0" t="str">
        <x:v>NASDAQ</x:v>
      </x:c>
      <x:c r="E60" s="0" t="str">
        <x:v>בלומברג</x:v>
      </x:c>
      <x:c r="F60" s="0" t="str">
        <x:v>28056</x:v>
      </x:c>
      <x:c r="G60" s="0" t="str">
        <x:v>Software &amp; Services</x:v>
      </x:c>
      <x:c r="H60" s="0" t="str">
        <x:v>דולר אמריקאי</x:v>
      </x:c>
      <x:c r="I60" s="95" t="n">
        <x:v>1100</x:v>
      </x:c>
      <x:c r="J60" s="95" t="n">
        <x:v>33758.00</x:v>
      </x:c>
      <x:c r="K60" s="95" t="n">
        <x:v>0</x:v>
      </x:c>
      <x:c r="L60" s="95" t="n">
        <x:v>1311.194478</x:v>
      </x:c>
      <x:c r="M60" s="96" t="n">
        <x:v>0.00</x:v>
      </x:c>
      <x:c r="N60" s="96" t="n">
        <x:v>0.0365</x:v>
      </x:c>
      <x:c r="O60" s="96" t="n">
        <x:v>0.005</x:v>
      </x:c>
    </x:row>
    <x:row r="61" spans="5:7">
      <x:c r="B61" s="0" t="str">
        <x:v>INTL BUSINESS MACHI</x:v>
      </x:c>
      <x:c r="C61" s="0" t="str">
        <x:v>US4592001014</x:v>
      </x:c>
      <x:c r="D61" s="0" t="str">
        <x:v>NYSE</x:v>
      </x:c>
      <x:c r="E61" s="0" t="str">
        <x:v>בלומברג</x:v>
      </x:c>
      <x:c r="F61" s="0" t="str">
        <x:v>10199</x:v>
      </x:c>
      <x:c r="G61" s="0" t="str">
        <x:v>Software &amp; Services</x:v>
      </x:c>
      <x:c r="H61" s="0" t="str">
        <x:v>דולר אמריקאי</x:v>
      </x:c>
      <x:c r="I61" s="95" t="n">
        <x:v>520</x:v>
      </x:c>
      <x:c r="J61" s="95" t="n">
        <x:v>14106.00</x:v>
      </x:c>
      <x:c r="K61" s="95" t="n">
        <x:v>0</x:v>
      </x:c>
      <x:c r="L61" s="95" t="n">
        <x:v>259.0030872</x:v>
      </x:c>
      <x:c r="M61" s="96" t="n">
        <x:v>0.00</x:v>
      </x:c>
      <x:c r="N61" s="96" t="n">
        <x:v>0.0072</x:v>
      </x:c>
      <x:c r="O61" s="96" t="n">
        <x:v>0.001</x:v>
      </x:c>
    </x:row>
    <x:row r="62" spans="5:7">
      <x:c r="B62" s="0" t="str">
        <x:v>KYNDRYL HOLDINGS</x:v>
      </x:c>
      <x:c r="C62" s="0" t="str">
        <x:v>US50155Q1004</x:v>
      </x:c>
      <x:c r="D62" s="0" t="str">
        <x:v>NYSE</x:v>
      </x:c>
      <x:c r="E62" s="0" t="str">
        <x:v>בלומברג</x:v>
      </x:c>
      <x:c r="F62" s="0" t="str">
        <x:v>89682</x:v>
      </x:c>
      <x:c r="G62" s="0" t="str">
        <x:v>Software &amp; Services</x:v>
      </x:c>
      <x:c r="H62" s="0" t="str">
        <x:v>דולר אמריקאי</x:v>
      </x:c>
      <x:c r="I62" s="95" t="n">
        <x:v>104</x:v>
      </x:c>
      <x:c r="J62" s="95" t="n">
        <x:v>1116.00</x:v>
      </x:c>
      <x:c r="K62" s="95" t="n">
        <x:v>0</x:v>
      </x:c>
      <x:c r="L62" s="95" t="n">
        <x:v>4.09821984</x:v>
      </x:c>
      <x:c r="M62" s="96" t="n">
        <x:v>0.00</x:v>
      </x:c>
      <x:c r="N62" s="96" t="n">
        <x:v>0.0001</x:v>
      </x:c>
      <x:c r="O62" s="96" t="n">
        <x:v>0.00</x:v>
      </x:c>
    </x:row>
    <x:row r="63" spans="5:7">
      <x:c r="B63" s="0" t="str">
        <x:v>Mastercard inc-cla</x:v>
      </x:c>
      <x:c r="C63" s="0" t="str">
        <x:v>US57636Q1040</x:v>
      </x:c>
      <x:c r="D63" s="0" t="str">
        <x:v>NYSE</x:v>
      </x:c>
      <x:c r="E63" s="0" t="str">
        <x:v>בלומברג</x:v>
      </x:c>
      <x:c r="F63" s="0" t="str">
        <x:v>11106</x:v>
      </x:c>
      <x:c r="G63" s="0" t="str">
        <x:v>Software &amp; Services</x:v>
      </x:c>
      <x:c r="H63" s="0" t="str">
        <x:v>דולר אמריקאי</x:v>
      </x:c>
      <x:c r="I63" s="95" t="n">
        <x:v>1240</x:v>
      </x:c>
      <x:c r="J63" s="95" t="n">
        <x:v>34821.00</x:v>
      </x:c>
      <x:c r="K63" s="95" t="n">
        <x:v>0</x:v>
      </x:c>
      <x:c r="L63" s="95" t="n">
        <x:v>1524.6165924</x:v>
      </x:c>
      <x:c r="M63" s="96" t="n">
        <x:v>0.00</x:v>
      </x:c>
      <x:c r="N63" s="96" t="n">
        <x:v>0.0425</x:v>
      </x:c>
      <x:c r="O63" s="96" t="n">
        <x:v>0.0058</x:v>
      </x:c>
    </x:row>
    <x:row r="64" spans="5:7">
      <x:c r="B64" s="0" t="str">
        <x:v>Microsoft corp</x:v>
      </x:c>
      <x:c r="C64" s="0" t="str">
        <x:v>US5949181045</x:v>
      </x:c>
      <x:c r="D64" s="0" t="str">
        <x:v>NASDAQ</x:v>
      </x:c>
      <x:c r="E64" s="0" t="str">
        <x:v>בלומברג</x:v>
      </x:c>
      <x:c r="F64" s="0" t="str">
        <x:v>10284</x:v>
      </x:c>
      <x:c r="G64" s="0" t="str">
        <x:v>Software &amp; Services</x:v>
      </x:c>
      <x:c r="H64" s="0" t="str">
        <x:v>דולר אמריקאי</x:v>
      </x:c>
      <x:c r="I64" s="95" t="n">
        <x:v>3165</x:v>
      </x:c>
      <x:c r="J64" s="95" t="n">
        <x:v>24101.00</x:v>
      </x:c>
      <x:c r="K64" s="95" t="n">
        <x:v>0</x:v>
      </x:c>
      <x:c r="L64" s="95" t="n">
        <x:v>2693.43497115</x:v>
      </x:c>
      <x:c r="M64" s="96" t="n">
        <x:v>0.00</x:v>
      </x:c>
      <x:c r="N64" s="96" t="n">
        <x:v>0.075</x:v>
      </x:c>
      <x:c r="O64" s="96" t="n">
        <x:v>0.0102</x:v>
      </x:c>
    </x:row>
    <x:row r="65" spans="5:7">
      <x:c r="B65" s="0" t="str">
        <x:v>PAYPAL HOLDINGS</x:v>
      </x:c>
      <x:c r="C65" s="0" t="str">
        <x:v>US70450Y1038</x:v>
      </x:c>
      <x:c r="D65" s="0" t="str">
        <x:v>NASDAQ</x:v>
      </x:c>
      <x:c r="E65" s="0" t="str">
        <x:v>בלומברג</x:v>
      </x:c>
      <x:c r="F65" s="0" t="str">
        <x:v>12898</x:v>
      </x:c>
      <x:c r="G65" s="0" t="str">
        <x:v>Software &amp; Services</x:v>
      </x:c>
      <x:c r="H65" s="0" t="str">
        <x:v>דולר אמריקאי</x:v>
      </x:c>
      <x:c r="I65" s="95" t="n">
        <x:v>550</x:v>
      </x:c>
      <x:c r="J65" s="95" t="n">
        <x:v>7056.00</x:v>
      </x:c>
      <x:c r="K65" s="95" t="n">
        <x:v>0</x:v>
      </x:c>
      <x:c r="L65" s="95" t="n">
        <x:v>137.031048</x:v>
      </x:c>
      <x:c r="M65" s="96" t="n">
        <x:v>0.00</x:v>
      </x:c>
      <x:c r="N65" s="96" t="n">
        <x:v>0.0038</x:v>
      </x:c>
      <x:c r="O65" s="96" t="n">
        <x:v>0.0005</x:v>
      </x:c>
    </x:row>
    <x:row r="66" spans="5:7">
      <x:c r="B66" s="0" t="str">
        <x:v>VISA inc-class a</x:v>
      </x:c>
      <x:c r="C66" s="0" t="str">
        <x:v>US92826C8394</x:v>
      </x:c>
      <x:c r="D66" s="0" t="str">
        <x:v>NYSE</x:v>
      </x:c>
      <x:c r="E66" s="0" t="str">
        <x:v>בלומברג</x:v>
      </x:c>
      <x:c r="F66" s="0" t="str">
        <x:v>11109</x:v>
      </x:c>
      <x:c r="G66" s="0" t="str">
        <x:v>Software &amp; Services</x:v>
      </x:c>
      <x:c r="H66" s="0" t="str">
        <x:v>דולר אמריקאי</x:v>
      </x:c>
      <x:c r="I66" s="95" t="n">
        <x:v>1340</x:v>
      </x:c>
      <x:c r="J66" s="95" t="n">
        <x:v>20806.00</x:v>
      </x:c>
      <x:c r="K66" s="95" t="n">
        <x:v>0</x:v>
      </x:c>
      <x:c r="L66" s="95" t="n">
        <x:v>984.4442124</x:v>
      </x:c>
      <x:c r="M66" s="96" t="n">
        <x:v>0.00</x:v>
      </x:c>
      <x:c r="N66" s="96" t="n">
        <x:v>0.0274</x:v>
      </x:c>
      <x:c r="O66" s="96" t="n">
        <x:v>0.0037</x:v>
      </x:c>
    </x:row>
    <x:row r="67" spans="5:7">
      <x:c r="B67" s="0" t="str">
        <x:v>Apple computer inc</x:v>
      </x:c>
      <x:c r="C67" s="0" t="str">
        <x:v>US0378331005</x:v>
      </x:c>
      <x:c r="D67" s="0" t="str">
        <x:v>NASDAQ</x:v>
      </x:c>
      <x:c r="E67" s="0" t="str">
        <x:v>בלומברג</x:v>
      </x:c>
      <x:c r="F67" s="0" t="str">
        <x:v>10027</x:v>
      </x:c>
      <x:c r="G67" s="0" t="str">
        <x:v>Technology Hardware &amp; Equipment</x:v>
      </x:c>
      <x:c r="H67" s="0" t="str">
        <x:v>דולר אמריקאי</x:v>
      </x:c>
      <x:c r="I67" s="95" t="n">
        <x:v>6200</x:v>
      </x:c>
      <x:c r="J67" s="95" t="n">
        <x:v>12961.00</x:v>
      </x:c>
      <x:c r="K67" s="95" t="n">
        <x:v>0</x:v>
      </x:c>
      <x:c r="L67" s="95" t="n">
        <x:v>2837.448042</x:v>
      </x:c>
      <x:c r="M67" s="96" t="n">
        <x:v>0.00</x:v>
      </x:c>
      <x:c r="N67" s="96" t="n">
        <x:v>0.079</x:v>
      </x:c>
      <x:c r="O67" s="96" t="n">
        <x:v>0.0108</x:v>
      </x:c>
    </x:row>
    <x:row r="68" spans="5:7">
      <x:c r="B68" s="0" t="str">
        <x:v>union pacific</x:v>
      </x:c>
      <x:c r="C68" s="0" t="str">
        <x:v>US9078181081</x:v>
      </x:c>
      <x:c r="D68" s="0" t="str">
        <x:v>NYSE</x:v>
      </x:c>
      <x:c r="E68" s="0" t="str">
        <x:v>בלומברג</x:v>
      </x:c>
      <x:c r="F68" s="0" t="str">
        <x:v>10810</x:v>
      </x:c>
      <x:c r="G68" s="0" t="str">
        <x:v>Transportation</x:v>
      </x:c>
      <x:c r="H68" s="0" t="str">
        <x:v>דולר אמריקאי</x:v>
      </x:c>
      <x:c r="I68" s="95" t="n">
        <x:v>1600</x:v>
      </x:c>
      <x:c r="J68" s="95" t="n">
        <x:v>20922.00</x:v>
      </x:c>
      <x:c r="K68" s="95" t="n">
        <x:v>0</x:v>
      </x:c>
      <x:c r="L68" s="95" t="n">
        <x:v>1182.009312</x:v>
      </x:c>
      <x:c r="M68" s="96" t="n">
        <x:v>0.00</x:v>
      </x:c>
      <x:c r="N68" s="96" t="n">
        <x:v>0.0329</x:v>
      </x:c>
      <x:c r="O68" s="96" t="n">
        <x:v>0.0045</x:v>
      </x:c>
    </x:row>
    <x:row r="69" spans="5:7">
      <x:c r="B69" s="0" t="str">
        <x:v>UNITED parcel service</x:v>
      </x:c>
      <x:c r="C69" s="0" t="str">
        <x:v>us9113121068</x:v>
      </x:c>
      <x:c r="D69" s="0" t="str">
        <x:v>NYSE</x:v>
      </x:c>
      <x:c r="E69" s="0" t="str">
        <x:v>בלומברג</x:v>
      </x:c>
      <x:c r="F69" s="0" t="str">
        <x:v>27795</x:v>
      </x:c>
      <x:c r="G69" s="0" t="str">
        <x:v>Transportation</x:v>
      </x:c>
      <x:c r="H69" s="0" t="str">
        <x:v>דולר אמריקאי</x:v>
      </x:c>
      <x:c r="I69" s="95" t="n">
        <x:v>600</x:v>
      </x:c>
      <x:c r="J69" s="95" t="n">
        <x:v>17575.00</x:v>
      </x:c>
      <x:c r="K69" s="95" t="n">
        <x:v>0</x:v>
      </x:c>
      <x:c r="L69" s="95" t="n">
        <x:v>372.34395</x:v>
      </x:c>
      <x:c r="M69" s="96" t="n">
        <x:v>0.00</x:v>
      </x:c>
      <x:c r="N69" s="96" t="n">
        <x:v>0.0104</x:v>
      </x:c>
      <x:c r="O69" s="96" t="n">
        <x:v>0.0014</x:v>
      </x:c>
    </x:row>
    <x:row r="70" spans="5:7">
      <x:c r="B70" t="str">
        <x:v>בעל ענין/צד קשור *</x:v>
      </x:c>
      <x:c r="E70" s="16"/>
      <x:c r="F70" s="16"/>
      <x:c r="G70" s="16"/>
    </x:row>
    <x:row r="71" spans="5:7">
      <x:c r="B71" t="str">
        <x:v>בהתאם לשיטה שיושמה בדוח הכספי **</x:v>
      </x:c>
      <x:c r="E71" s="16"/>
      <x:c r="F71" s="16"/>
      <x:c r="G71" s="16"/>
    </x:row>
    <x:row r="72" spans="5:7">
      <x:c r="B72" t="str">
        <x:v>***שער-יוצג במאית המטבע המקומי, קרי /סנט וכ'ו</x:v>
      </x:c>
      <x:c r="E72" s="16"/>
      <x:c r="F72" s="16"/>
      <x:c r="G72" s="16"/>
    </x:row>
    <x:row r="73" spans="5:7">
      <x:c r="B73" t="str">
        <x:v>****ערך נקוב-יוצג היחידות במטבע בו בוצעה העסקה במקור	</x:v>
      </x:c>
      <x:c r="E73" s="16"/>
      <x:c r="F73" s="16"/>
      <x:c r="G73" s="16"/>
    </x:row>
    <x:row r="74" spans="5:7">
      <x:c r="B74" t="str">
        <x:v>כאשר טרם חלף מועד תשלום הריבית/ פדיון קרן/ דיבידנד, יוצג סכום פדיון/ ריבית/ דיבידנד שעתיד להתקבל*****</x:v>
      </x:c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2004אנליסט גמל מניות בחו"ל</x:v>
      </x:c>
    </x:row>
    <x:row r="4" spans="2:63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317530.56</x:v>
      </x:c>
      <x:c r="I11" s="7"/>
      <x:c r="J11" s="93" t="n">
        <x:v>114.99789048</x:v>
      </x:c>
      <x:c r="K11" s="93" t="n">
        <x:v>114004.418389006</x:v>
      </x:c>
      <x:c r="L11" s="7"/>
      <x:c r="M11" s="94" t="n">
        <x:v>1.00</x:v>
      </x:c>
      <x:c r="N11" s="94" t="n">
        <x:v>0.4326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126474.56</x:v>
      </x:c>
      <x:c r="J12" s="99" t="n">
        <x:v>0</x:v>
      </x:c>
      <x:c r="K12" s="99" t="n">
        <x:v>10217.8976422</x:v>
      </x:c>
      <x:c r="M12" s="98" t="n">
        <x:v>0.0896</x:v>
      </x:c>
      <x:c r="N12" s="98" t="n">
        <x:v>0.0388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126474.56</x:v>
      </x:c>
      <x:c r="J15" s="99" t="n">
        <x:v>0</x:v>
      </x:c>
      <x:c r="K15" s="99" t="n">
        <x:v>10217.8976422</x:v>
      </x:c>
      <x:c r="M15" s="98" t="n">
        <x:v>0.0896</x:v>
      </x:c>
      <x:c r="N15" s="98" t="n">
        <x:v>0.0388</x:v>
      </x:c>
    </x:row>
    <x:row r="16" spans="2:63">
      <x:c r="B16" s="0" t="str">
        <x:v>הראל סל NDX 100</x:v>
      </x:c>
      <x:c r="C16" s="0" t="str">
        <x:v>1149038</x:v>
      </x:c>
      <x:c r="D16" s="0" t="str">
        <x:v>TASE</x:v>
      </x:c>
      <x:c r="E16" s="0" t="str">
        <x:v>1747</x:v>
      </x:c>
      <x:c r="F16" s="0" t="str">
        <x:v>מניות</x:v>
      </x:c>
      <x:c r="G16" s="0" t="str">
        <x:v>שקל חדש</x:v>
      </x:c>
      <x:c r="H16" s="95" t="n">
        <x:v>29000</x:v>
      </x:c>
      <x:c r="I16" s="95" t="n">
        <x:v>4015.00</x:v>
      </x:c>
      <x:c r="J16" s="95" t="n">
        <x:v>0</x:v>
      </x:c>
      <x:c r="K16" s="95" t="n">
        <x:v>1164.35</x:v>
      </x:c>
      <x:c r="L16" s="96" t="n">
        <x:v>0.0003</x:v>
      </x:c>
      <x:c r="M16" s="96" t="n">
        <x:v>0.0102</x:v>
      </x:c>
      <x:c r="N16" s="96" t="n">
        <x:v>0.0044</x:v>
      </x:c>
    </x:row>
    <x:row r="17" spans="4:7">
      <x:c r="B17" s="0" t="str">
        <x:v>תכ.DAX30ממ</x:v>
      </x:c>
      <x:c r="C17" s="0" t="str">
        <x:v>1143825</x:v>
      </x:c>
      <x:c r="D17" s="0" t="str">
        <x:v>TASE</x:v>
      </x:c>
      <x:c r="E17" s="0" t="str">
        <x:v>1734</x:v>
      </x:c>
      <x:c r="F17" s="0" t="str">
        <x:v>מניות</x:v>
      </x:c>
      <x:c r="G17" s="0" t="str">
        <x:v>שקל חדש</x:v>
      </x:c>
      <x:c r="H17" s="95" t="n">
        <x:v>10123.02</x:v>
      </x:c>
      <x:c r="I17" s="95" t="n">
        <x:v>12430.0</x:v>
      </x:c>
      <x:c r="J17" s="95" t="n">
        <x:v>0</x:v>
      </x:c>
      <x:c r="K17" s="95" t="n">
        <x:v>1258.291386</x:v>
      </x:c>
      <x:c r="L17" s="96" t="n">
        <x:v>0.0003</x:v>
      </x:c>
      <x:c r="M17" s="96" t="n">
        <x:v>0.011</x:v>
      </x:c>
      <x:c r="N17" s="96" t="n">
        <x:v>0.0048</x:v>
      </x:c>
    </x:row>
    <x:row r="18" spans="4:7">
      <x:c r="B18" s="0" t="str">
        <x:v>תכ.SP500ממ</x:v>
      </x:c>
      <x:c r="C18" s="0" t="str">
        <x:v>1143817</x:v>
      </x:c>
      <x:c r="D18" s="0" t="str">
        <x:v>TASE</x:v>
      </x:c>
      <x:c r="E18" s="0" t="str">
        <x:v>1734</x:v>
      </x:c>
      <x:c r="F18" s="0" t="str">
        <x:v>מניות</x:v>
      </x:c>
      <x:c r="G18" s="0" t="str">
        <x:v>שקל חדש</x:v>
      </x:c>
      <x:c r="H18" s="95" t="n">
        <x:v>21978.54</x:v>
      </x:c>
      <x:c r="I18" s="95" t="n">
        <x:v>3503.00</x:v>
      </x:c>
      <x:c r="J18" s="95" t="n">
        <x:v>0</x:v>
      </x:c>
      <x:c r="K18" s="95" t="n">
        <x:v>769.9082562</x:v>
      </x:c>
      <x:c r="L18" s="96" t="n">
        <x:v>0.0002</x:v>
      </x:c>
      <x:c r="M18" s="96" t="n">
        <x:v>0.0068</x:v>
      </x:c>
      <x:c r="N18" s="96" t="n">
        <x:v>0.0029</x:v>
      </x:c>
    </x:row>
    <x:row r="19" spans="4:7">
      <x:c r="B19" s="0" t="str">
        <x:v>תכלית 500 PR P&amp;S</x:v>
      </x:c>
      <x:c r="C19" s="0" t="str">
        <x:v>1144385</x:v>
      </x:c>
      <x:c r="D19" s="0" t="str">
        <x:v>TASE</x:v>
      </x:c>
      <x:c r="E19" s="0" t="str">
        <x:v>1734</x:v>
      </x:c>
      <x:c r="F19" s="0" t="str">
        <x:v>מניות</x:v>
      </x:c>
      <x:c r="G19" s="0" t="str">
        <x:v>שקל חדש</x:v>
      </x:c>
      <x:c r="H19" s="95" t="n">
        <x:v>9000</x:v>
      </x:c>
      <x:c r="I19" s="95" t="n">
        <x:v>15630.0</x:v>
      </x:c>
      <x:c r="J19" s="95" t="n">
        <x:v>0</x:v>
      </x:c>
      <x:c r="K19" s="95" t="n">
        <x:v>1406.7</x:v>
      </x:c>
      <x:c r="L19" s="96" t="n">
        <x:v>0.0003</x:v>
      </x:c>
      <x:c r="M19" s="96" t="n">
        <x:v>0.0123</x:v>
      </x:c>
      <x:c r="N19" s="96" t="n">
        <x:v>0.0053</x:v>
      </x:c>
    </x:row>
    <x:row r="20" spans="4:7">
      <x:c r="B20" s="0" t="str">
        <x:v>תכלית סל (4D) ‏‏‏NASDAQ 100</x:v>
      </x:c>
      <x:c r="C20" s="0" t="str">
        <x:v>1144401</x:v>
      </x:c>
      <x:c r="D20" s="0" t="str">
        <x:v>TASE</x:v>
      </x:c>
      <x:c r="E20" s="0" t="str">
        <x:v>1734</x:v>
      </x:c>
      <x:c r="F20" s="0" t="str">
        <x:v>מניות</x:v>
      </x:c>
      <x:c r="G20" s="0" t="str">
        <x:v>שקל חדש</x:v>
      </x:c>
      <x:c r="H20" s="95" t="n">
        <x:v>16000</x:v>
      </x:c>
      <x:c r="I20" s="95" t="n">
        <x:v>19980.0</x:v>
      </x:c>
      <x:c r="J20" s="95" t="n">
        <x:v>0</x:v>
      </x:c>
      <x:c r="K20" s="95" t="n">
        <x:v>3196.8</x:v>
      </x:c>
      <x:c r="L20" s="96" t="n">
        <x:v>0.0056</x:v>
      </x:c>
      <x:c r="M20" s="96" t="n">
        <x:v>0.028</x:v>
      </x:c>
      <x:c r="N20" s="96" t="n">
        <x:v>0.0121</x:v>
      </x:c>
    </x:row>
    <x:row r="21" spans="4:7">
      <x:c r="B21" s="0" t="str">
        <x:v>תכלית סל DAX 30</x:v>
      </x:c>
      <x:c r="C21" s="0" t="str">
        <x:v>1144104</x:v>
      </x:c>
      <x:c r="D21" s="0" t="str">
        <x:v>TASE</x:v>
      </x:c>
      <x:c r="E21" s="0" t="str">
        <x:v>1734</x:v>
      </x:c>
      <x:c r="F21" s="0" t="str">
        <x:v>מניות</x:v>
      </x:c>
      <x:c r="G21" s="0" t="str">
        <x:v>שקל חדש</x:v>
      </x:c>
      <x:c r="H21" s="95" t="n">
        <x:v>35500</x:v>
      </x:c>
      <x:c r="I21" s="95" t="n">
        <x:v>4818.00</x:v>
      </x:c>
      <x:c r="J21" s="95" t="n">
        <x:v>0</x:v>
      </x:c>
      <x:c r="K21" s="95" t="n">
        <x:v>1710.39</x:v>
      </x:c>
      <x:c r="L21" s="96" t="n">
        <x:v>0.003</x:v>
      </x:c>
      <x:c r="M21" s="96" t="n">
        <x:v>0.015</x:v>
      </x:c>
      <x:c r="N21" s="96" t="n">
        <x:v>0.0065</x:v>
      </x:c>
    </x:row>
    <x:row r="22" spans="4:7">
      <x:c r="B22" s="0" t="str">
        <x:v>קסם S&amp;P 500 (4D) ETF</x:v>
      </x:c>
      <x:c r="C22" s="0" t="str">
        <x:v>1146471</x:v>
      </x:c>
      <x:c r="D22" s="0" t="str">
        <x:v>TASE</x:v>
      </x:c>
      <x:c r="E22" s="0" t="str">
        <x:v>1733</x:v>
      </x:c>
      <x:c r="F22" s="0" t="str">
        <x:v>מניות</x:v>
      </x:c>
      <x:c r="G22" s="0" t="str">
        <x:v>שקל חדש</x:v>
      </x:c>
      <x:c r="H22" s="95" t="n">
        <x:v>4873</x:v>
      </x:c>
      <x:c r="I22" s="95" t="n">
        <x:v>14600</x:v>
      </x:c>
      <x:c r="J22" s="95" t="n">
        <x:v>0</x:v>
      </x:c>
      <x:c r="K22" s="95" t="n">
        <x:v>711.458</x:v>
      </x:c>
      <x:c r="L22" s="96" t="n">
        <x:v>0.0002</x:v>
      </x:c>
      <x:c r="M22" s="96" t="n">
        <x:v>0.0062</x:v>
      </x:c>
      <x:c r="N22" s="96" t="n">
        <x:v>0.0027</x:v>
      </x:c>
    </x:row>
    <x:row r="23" spans="4:7">
      <x:c r="B23" s="97" t="str">
        <x:v>סה"כ שמחקות מדדים אחרים בישראל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שמחקות מדדים אחרים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אחר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short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בחו"ל</x:v>
      </x:c>
      <x:c r="D31" s="16"/>
      <x:c r="E31" s="16"/>
      <x:c r="F31" s="16"/>
      <x:c r="G31" s="16"/>
      <x:c r="H31" s="99" t="n">
        <x:v>191056</x:v>
      </x:c>
      <x:c r="J31" s="99" t="n">
        <x:v>114.99789048</x:v>
      </x:c>
      <x:c r="K31" s="99" t="n">
        <x:v>103786.520746806</x:v>
      </x:c>
      <x:c r="M31" s="98" t="n">
        <x:v>0.9104</x:v>
      </x:c>
      <x:c r="N31" s="98" t="n">
        <x:v>0.3938</x:v>
      </x:c>
    </x:row>
    <x:row r="32" spans="4:7">
      <x:c r="B32" s="97" t="str">
        <x:v>סה"כ שמחקות מדדי מניות</x:v>
      </x:c>
      <x:c r="D32" s="16"/>
      <x:c r="E32" s="16"/>
      <x:c r="F32" s="16"/>
      <x:c r="G32" s="16"/>
      <x:c r="H32" s="99" t="n">
        <x:v>191056</x:v>
      </x:c>
      <x:c r="J32" s="99" t="n">
        <x:v>114.99789048</x:v>
      </x:c>
      <x:c r="K32" s="99" t="n">
        <x:v>103786.520746806</x:v>
      </x:c>
      <x:c r="M32" s="98" t="n">
        <x:v>0.9104</x:v>
      </x:c>
      <x:c r="N32" s="98" t="n">
        <x:v>0.3938</x:v>
      </x:c>
    </x:row>
    <x:row r="33" spans="4:7">
      <x:c r="B33" s="0" t="str">
        <x:v>CEF ishares russell</x:v>
      </x:c>
      <x:c r="C33" s="0" t="str">
        <x:v>US4642876555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5" t="n">
        <x:v>13092</x:v>
      </x:c>
      <x:c r="I33" s="95" t="n">
        <x:v>17485.00</x:v>
      </x:c>
      <x:c r="J33" s="95" t="n">
        <x:v>0</x:v>
      </x:c>
      <x:c r="K33" s="95" t="n">
        <x:v>8082.9399222</x:v>
      </x:c>
      <x:c r="L33" s="96" t="n">
        <x:v>0.00</x:v>
      </x:c>
      <x:c r="M33" s="96" t="n">
        <x:v>0.0709</x:v>
      </x:c>
      <x:c r="N33" s="96" t="n">
        <x:v>0.0307</x:v>
      </x:c>
    </x:row>
    <x:row r="34" spans="4:7">
      <x:c r="B34" s="0" t="str">
        <x:v>Ishares core s&amp;p 500 etf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5" t="n">
        <x:v>4898</x:v>
      </x:c>
      <x:c r="I34" s="95" t="n">
        <x:v>38501.00</x:v>
      </x:c>
      <x:c r="J34" s="95" t="n">
        <x:v>0</x:v>
      </x:c>
      <x:c r="K34" s="95" t="n">
        <x:v>6658.68557838</x:v>
      </x:c>
      <x:c r="L34" s="96" t="n">
        <x:v>0.00</x:v>
      </x:c>
      <x:c r="M34" s="96" t="n">
        <x:v>0.0584</x:v>
      </x:c>
      <x:c r="N34" s="96" t="n">
        <x:v>0.0253</x:v>
      </x:c>
    </x:row>
    <x:row r="35" spans="4:7">
      <x:c r="B35" s="0" t="str">
        <x:v>Ishares dax</x:v>
      </x:c>
      <x:c r="C35" s="0" t="str">
        <x:v>DE0005933931</x:v>
      </x:c>
      <x:c r="D35" s="0" t="str">
        <x:v>FWB</x:v>
      </x:c>
      <x:c r="E35" s="0" t="str">
        <x:v>27796</x:v>
      </x:c>
      <x:c r="F35" s="0" t="str">
        <x:v>מניות</x:v>
      </x:c>
      <x:c r="G35" s="0" t="str">
        <x:v>אירו</x:v>
      </x:c>
      <x:c r="H35" s="95" t="n">
        <x:v>7014</x:v>
      </x:c>
      <x:c r="I35" s="95" t="n">
        <x:v>11842.00</x:v>
      </x:c>
      <x:c r="J35" s="95" t="n">
        <x:v>0</x:v>
      </x:c>
      <x:c r="K35" s="95" t="n">
        <x:v>3120.307055796</x:v>
      </x:c>
      <x:c r="L35" s="96" t="n">
        <x:v>0.0001</x:v>
      </x:c>
      <x:c r="M35" s="96" t="n">
        <x:v>0.0274</x:v>
      </x:c>
      <x:c r="N35" s="96" t="n">
        <x:v>0.0118</x:v>
      </x:c>
    </x:row>
    <x:row r="36" spans="4:7">
      <x:c r="B36" s="0" t="str">
        <x:v>Ishares Msci  Asia ex Japn</x:v>
      </x:c>
      <x:c r="C36" s="0" t="str">
        <x:v>US4642881829</x:v>
      </x:c>
      <x:c r="D36" s="0" t="str">
        <x:v>NASDAQ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21701</x:v>
      </x:c>
      <x:c r="I36" s="95" t="n">
        <x:v>6572.00</x:v>
      </x:c>
      <x:c r="J36" s="95" t="n">
        <x:v>0</x:v>
      </x:c>
      <x:c r="K36" s="95" t="n">
        <x:v>5035.87590132</x:v>
      </x:c>
      <x:c r="L36" s="96" t="n">
        <x:v>0.0004</x:v>
      </x:c>
      <x:c r="M36" s="96" t="n">
        <x:v>0.0442</x:v>
      </x:c>
      <x:c r="N36" s="96" t="n">
        <x:v>0.0191</x:v>
      </x:c>
    </x:row>
    <x:row r="37" spans="4:7">
      <x:c r="B37" s="0" t="str">
        <x:v>Ishares msci china</x:v>
      </x:c>
      <x:c r="C37" s="0" t="str">
        <x:v>US46429B6719</x:v>
      </x:c>
      <x:c r="D37" s="0" t="str">
        <x:v>NASDAQ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5" t="n">
        <x:v>7326</x:v>
      </x:c>
      <x:c r="I37" s="95" t="n">
        <x:v>4839.00</x:v>
      </x:c>
      <x:c r="J37" s="95" t="n">
        <x:v>0</x:v>
      </x:c>
      <x:c r="K37" s="95" t="n">
        <x:v>1251.75764934</x:v>
      </x:c>
      <x:c r="L37" s="96" t="n">
        <x:v>0.00</x:v>
      </x:c>
      <x:c r="M37" s="96" t="n">
        <x:v>0.011</x:v>
      </x:c>
      <x:c r="N37" s="96" t="n">
        <x:v>0.0047</x:v>
      </x:c>
    </x:row>
    <x:row r="38" spans="4:7">
      <x:c r="B38" s="0" t="str">
        <x:v>Ishares nasdaq biotechnology</x:v>
      </x:c>
      <x:c r="C38" s="0" t="str">
        <x:v>US4642875565</x:v>
      </x:c>
      <x:c r="D38" s="0" t="str">
        <x:v>NASDAQ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5" t="n">
        <x:v>1851</x:v>
      </x:c>
      <x:c r="I38" s="95" t="n">
        <x:v>13134.00</x:v>
      </x:c>
      <x:c r="J38" s="95" t="n">
        <x:v>0</x:v>
      </x:c>
      <x:c r="K38" s="95" t="n">
        <x:v>858.42261054</x:v>
      </x:c>
      <x:c r="L38" s="96" t="n">
        <x:v>0.00</x:v>
      </x:c>
      <x:c r="M38" s="96" t="n">
        <x:v>0.0075</x:v>
      </x:c>
      <x:c r="N38" s="96" t="n">
        <x:v>0.0033</x:v>
      </x:c>
    </x:row>
    <x:row r="39" spans="4:7">
      <x:c r="B39" s="0" t="str">
        <x:v>Ishares phlx sox semicon</x:v>
      </x:c>
      <x:c r="C39" s="0" t="str">
        <x:v>US4642875235</x:v>
      </x:c>
      <x:c r="D39" s="0" t="str">
        <x:v>NASDAQ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5" t="n">
        <x:v>1205</x:v>
      </x:c>
      <x:c r="I39" s="95" t="n">
        <x:v>34830.0</x:v>
      </x:c>
      <x:c r="J39" s="95" t="n">
        <x:v>0</x:v>
      </x:c>
      <x:c r="K39" s="95" t="n">
        <x:v>1481.9659965</x:v>
      </x:c>
      <x:c r="L39" s="96" t="n">
        <x:v>0.0001</x:v>
      </x:c>
      <x:c r="M39" s="96" t="n">
        <x:v>0.013</x:v>
      </x:c>
      <x:c r="N39" s="96" t="n">
        <x:v>0.0056</x:v>
      </x:c>
    </x:row>
    <x:row r="40" spans="4:7">
      <x:c r="B40" s="0" t="str">
        <x:v>Deutsche x trackers csi 300 china</x:v>
      </x:c>
      <x:c r="C40" s="0" t="str">
        <x:v>us2330518794</x:v>
      </x:c>
      <x:c r="D40" s="0" t="str">
        <x:v>NYSE</x:v>
      </x:c>
      <x:c r="E40" s="0" t="str">
        <x:v>12104</x:v>
      </x:c>
      <x:c r="F40" s="0" t="str">
        <x:v>מניות</x:v>
      </x:c>
      <x:c r="G40" s="0" t="str">
        <x:v>דולר אמריקאי</x:v>
      </x:c>
      <x:c r="H40" s="95" t="n">
        <x:v>10423</x:v>
      </x:c>
      <x:c r="I40" s="95" t="n">
        <x:v>2797.00</x:v>
      </x:c>
      <x:c r="J40" s="95" t="n">
        <x:v>0</x:v>
      </x:c>
      <x:c r="K40" s="95" t="n">
        <x:v>1029.39705561</x:v>
      </x:c>
      <x:c r="L40" s="96" t="n">
        <x:v>0.0002</x:v>
      </x:c>
      <x:c r="M40" s="96" t="n">
        <x:v>0.009</x:v>
      </x:c>
      <x:c r="N40" s="96" t="n">
        <x:v>0.0039</x:v>
      </x:c>
    </x:row>
    <x:row r="41" spans="4:7">
      <x:c r="B41" s="0" t="str">
        <x:v>FIDELITY-NASDQ C</x:v>
      </x:c>
      <x:c r="C41" s="0" t="str">
        <x:v>US3159128087</x:v>
      </x:c>
      <x:c r="D41" s="0" t="str">
        <x:v>NASDAQ</x:v>
      </x:c>
      <x:c r="E41" s="0" t="str">
        <x:v>27821</x:v>
      </x:c>
      <x:c r="F41" s="0" t="str">
        <x:v>מניות</x:v>
      </x:c>
      <x:c r="G41" s="0" t="str">
        <x:v>דולר אמריקאי</x:v>
      </x:c>
      <x:c r="H41" s="95" t="n">
        <x:v>54610</x:v>
      </x:c>
      <x:c r="I41" s="95" t="n">
        <x:v>4109.00</x:v>
      </x:c>
      <x:c r="J41" s="95" t="n">
        <x:v>0</x:v>
      </x:c>
      <x:c r="K41" s="95" t="n">
        <x:v>7923.2988219</x:v>
      </x:c>
      <x:c r="L41" s="96" t="n">
        <x:v>0.0006</x:v>
      </x:c>
      <x:c r="M41" s="96" t="n">
        <x:v>0.0695</x:v>
      </x:c>
      <x:c r="N41" s="96" t="n">
        <x:v>0.0301</x:v>
      </x:c>
    </x:row>
    <x:row r="42" spans="4:7">
      <x:c r="B42" s="0" t="str">
        <x:v>Invesco QQQ  trust NAS1</x:v>
      </x:c>
      <x:c r="C42" s="0" t="str">
        <x:v>US46090E1038</x:v>
      </x:c>
      <x:c r="D42" s="0" t="str">
        <x:v>NASDAQ</x:v>
      </x:c>
      <x:c r="E42" s="0" t="str">
        <x:v>21100</x:v>
      </x:c>
      <x:c r="F42" s="0" t="str">
        <x:v>מניות</x:v>
      </x:c>
      <x:c r="G42" s="0" t="str">
        <x:v>דולר אמריקאי</x:v>
      </x:c>
      <x:c r="H42" s="95" t="n">
        <x:v>16184</x:v>
      </x:c>
      <x:c r="I42" s="95" t="n">
        <x:v>26644.00</x:v>
      </x:c>
      <x:c r="J42" s="95" t="n">
        <x:v>28.09041147</x:v>
      </x:c>
      <x:c r="K42" s="95" t="n">
        <x:v>15253.99178523</x:v>
      </x:c>
      <x:c r="L42" s="96" t="n">
        <x:v>0.00</x:v>
      </x:c>
      <x:c r="M42" s="96" t="n">
        <x:v>0.1338</x:v>
      </x:c>
      <x:c r="N42" s="96" t="n">
        <x:v>0.0579</x:v>
      </x:c>
    </x:row>
    <x:row r="43" spans="4:7">
      <x:c r="B43" s="0" t="str">
        <x:v>Schwab Large cap us</x:v>
      </x:c>
      <x:c r="C43" s="0" t="str">
        <x:v>US8085242019</x:v>
      </x:c>
      <x:c r="D43" s="0" t="str">
        <x:v>NYSE</x:v>
      </x:c>
      <x:c r="E43" s="0" t="str">
        <x:v>12110</x:v>
      </x:c>
      <x:c r="F43" s="0" t="str">
        <x:v>מניות</x:v>
      </x:c>
      <x:c r="G43" s="0" t="str">
        <x:v>דולר אמריקאי</x:v>
      </x:c>
      <x:c r="H43" s="95" t="n">
        <x:v>4200</x:v>
      </x:c>
      <x:c r="I43" s="95" t="n">
        <x:v>4525.00</x:v>
      </x:c>
      <x:c r="J43" s="95" t="n">
        <x:v>0</x:v>
      </x:c>
      <x:c r="K43" s="95" t="n">
        <x:v>671.06655</x:v>
      </x:c>
      <x:c r="L43" s="96" t="n">
        <x:v>0.00</x:v>
      </x:c>
      <x:c r="M43" s="96" t="n">
        <x:v>0.0059</x:v>
      </x:c>
      <x:c r="N43" s="96" t="n">
        <x:v>0.0025</x:v>
      </x:c>
    </x:row>
    <x:row r="44" spans="4:7">
      <x:c r="B44" s="0" t="str">
        <x:v>Health care select xlv</x:v>
      </x:c>
      <x:c r="C44" s="0" t="str">
        <x:v>US81369Y2090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5" t="n">
        <x:v>4470</x:v>
      </x:c>
      <x:c r="I44" s="95" t="n">
        <x:v>13634.00</x:v>
      </x:c>
      <x:c r="J44" s="95" t="n">
        <x:v>0</x:v>
      </x:c>
      <x:c r="K44" s="95" t="n">
        <x:v>2151.9319338</x:v>
      </x:c>
      <x:c r="L44" s="96" t="n">
        <x:v>0.00</x:v>
      </x:c>
      <x:c r="M44" s="96" t="n">
        <x:v>0.0189</x:v>
      </x:c>
      <x:c r="N44" s="96" t="n">
        <x:v>0.0082</x:v>
      </x:c>
    </x:row>
    <x:row r="45" spans="4:7">
      <x:c r="B45" s="0" t="str">
        <x:v>Spdr s&amp;p 500 etf trust</x:v>
      </x:c>
      <x:c r="C45" s="0" t="str">
        <x:v>US78462F1030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5" t="n">
        <x:v>18422</x:v>
      </x:c>
      <x:c r="I45" s="95" t="n">
        <x:v>38344.00</x:v>
      </x:c>
      <x:c r="J45" s="95" t="n">
        <x:v>86.90747901</x:v>
      </x:c>
      <x:c r="K45" s="95" t="n">
        <x:v>25028.94404109</x:v>
      </x:c>
      <x:c r="L45" s="96" t="n">
        <x:v>0.00</x:v>
      </x:c>
      <x:c r="M45" s="96" t="n">
        <x:v>0.2195</x:v>
      </x:c>
      <x:c r="N45" s="96" t="n">
        <x:v>0.095</x:v>
      </x:c>
    </x:row>
    <x:row r="46" spans="4:7">
      <x:c r="B46" s="0" t="str">
        <x:v>Vanguard Emrg mkt et</x:v>
      </x:c>
      <x:c r="C46" s="0" t="str">
        <x:v>US9220428588</x:v>
      </x:c>
      <x:c r="D46" s="0" t="str">
        <x:v>NYSE</x:v>
      </x:c>
      <x:c r="E46" s="0" t="str">
        <x:v>12517</x:v>
      </x:c>
      <x:c r="F46" s="0" t="str">
        <x:v>מניות</x:v>
      </x:c>
      <x:c r="G46" s="0" t="str">
        <x:v>דולר אמריקאי</x:v>
      </x:c>
      <x:c r="H46" s="95" t="n">
        <x:v>6050</x:v>
      </x:c>
      <x:c r="I46" s="95" t="n">
        <x:v>3946.00</x:v>
      </x:c>
      <x:c r="J46" s="95" t="n">
        <x:v>0</x:v>
      </x:c>
      <x:c r="K46" s="95" t="n">
        <x:v>842.966223</x:v>
      </x:c>
      <x:c r="L46" s="96" t="n">
        <x:v>0.00</x:v>
      </x:c>
      <x:c r="M46" s="96" t="n">
        <x:v>0.0074</x:v>
      </x:c>
      <x:c r="N46" s="96" t="n">
        <x:v>0.0032</x:v>
      </x:c>
    </x:row>
    <x:row r="47" spans="4:7">
      <x:c r="B47" s="0" t="str">
        <x:v>Vanguard S&amp;P 500 etf</x:v>
      </x:c>
      <x:c r="C47" s="0" t="str">
        <x:v>US9229083632</x:v>
      </x:c>
      <x:c r="D47" s="0" t="str">
        <x:v>NYSE</x:v>
      </x:c>
      <x:c r="E47" s="0" t="str">
        <x:v>12517</x:v>
      </x:c>
      <x:c r="F47" s="0" t="str">
        <x:v>מניות</x:v>
      </x:c>
      <x:c r="G47" s="0" t="str">
        <x:v>דולר אמריקאי</x:v>
      </x:c>
      <x:c r="H47" s="95" t="n">
        <x:v>19610</x:v>
      </x:c>
      <x:c r="I47" s="95" t="n">
        <x:v>35231.00</x:v>
      </x:c>
      <x:c r="J47" s="95" t="n">
        <x:v>0</x:v>
      </x:c>
      <x:c r="K47" s="95" t="n">
        <x:v>24394.9696221</x:v>
      </x:c>
      <x:c r="L47" s="96" t="n">
        <x:v>0.00</x:v>
      </x:c>
      <x:c r="M47" s="96" t="n">
        <x:v>0.214</x:v>
      </x:c>
      <x:c r="N47" s="96" t="n">
        <x:v>0.0926</x:v>
      </x:c>
    </x:row>
    <x:row r="48" spans="4:7">
      <x:c r="B48" s="97" t="str">
        <x:v>סה"כ שמחקות מדדים אחרים</x:v>
      </x:c>
      <x:c r="D48" s="16"/>
      <x:c r="E48" s="16"/>
      <x:c r="F48" s="16"/>
      <x:c r="G48" s="16"/>
      <x:c r="H48" s="99" t="n">
        <x:v>0</x:v>
      </x:c>
      <x:c r="J48" s="99" t="n">
        <x:v>0</x:v>
      </x:c>
      <x:c r="K48" s="99" t="n">
        <x:v>0</x:v>
      </x:c>
      <x:c r="M48" s="98" t="n">
        <x:v>0.00</x:v>
      </x:c>
      <x:c r="N48" s="98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K49" s="95" t="n">
        <x:v>0</x:v>
      </x:c>
      <x:c r="L49" s="96" t="n">
        <x:v>0.00</x:v>
      </x:c>
      <x:c r="M49" s="96" t="n">
        <x:v>0.00</x:v>
      </x:c>
      <x:c r="N49" s="96" t="n">
        <x:v>0.00</x:v>
      </x:c>
    </x:row>
    <x:row r="50" spans="4:7">
      <x:c r="B50" s="97" t="str">
        <x:v>סה"כ אחר</x:v>
      </x:c>
      <x:c r="D50" s="16"/>
      <x:c r="E50" s="16"/>
      <x:c r="F50" s="16"/>
      <x:c r="G50" s="16"/>
      <x:c r="H50" s="99" t="n">
        <x:v>0</x:v>
      </x:c>
      <x:c r="J50" s="99" t="n">
        <x:v>0</x:v>
      </x:c>
      <x:c r="K50" s="99" t="n">
        <x:v>0</x:v>
      </x:c>
      <x:c r="M50" s="98" t="n">
        <x:v>0.00</x:v>
      </x:c>
      <x:c r="N50" s="98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5" t="n">
        <x:v>0</x:v>
      </x:c>
      <x:c r="I51" s="95" t="n">
        <x:v>0</x:v>
      </x:c>
      <x:c r="K51" s="95" t="n">
        <x:v>0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s="97" t="str">
        <x:v>סה"כ short</x:v>
      </x:c>
      <x:c r="D52" s="16"/>
      <x:c r="E52" s="16"/>
      <x:c r="F52" s="16"/>
      <x:c r="G52" s="16"/>
      <x:c r="H52" s="99" t="n">
        <x:v>0</x:v>
      </x:c>
      <x:c r="J52" s="99" t="n">
        <x:v>0</x:v>
      </x:c>
      <x:c r="K52" s="99" t="n">
        <x:v>0</x:v>
      </x:c>
      <x:c r="M52" s="98" t="n">
        <x:v>0.00</x:v>
      </x:c>
      <x:c r="N52" s="98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5" t="n">
        <x:v>0</x:v>
      </x:c>
      <x:c r="I53" s="95" t="n">
        <x:v>0</x:v>
      </x:c>
      <x:c r="K53" s="95" t="n">
        <x:v>0</x:v>
      </x:c>
      <x:c r="L53" s="96" t="n">
        <x:v>0.00</x:v>
      </x:c>
      <x:c r="M53" s="96" t="n">
        <x:v>0.00</x:v>
      </x:c>
      <x:c r="N53" s="96" t="n">
        <x:v>0.00</x:v>
      </x:c>
    </x:row>
    <x:row r="54" spans="4:7">
      <x:c r="B54" t="str">
        <x:v>בעל ענין/צד קשור *</x:v>
      </x:c>
      <x:c r="D54" s="16"/>
      <x:c r="E54" s="16"/>
      <x:c r="F54" s="16"/>
      <x:c r="G54" s="16"/>
    </x:row>
    <x:row r="55" spans="4:7">
      <x:c r="B55" t="str">
        <x:v>בהתאם לשיטה שיושמה בדוח הכספי **</x:v>
      </x:c>
      <x:c r="D55" s="16"/>
      <x:c r="E55" s="16"/>
      <x:c r="F55" s="16"/>
      <x:c r="G55" s="16"/>
    </x:row>
    <x:row r="56" spans="4:7">
      <x:c r="B56" t="str">
        <x:v>***שער-יוצג במאית המטבע המקומי, קרי /סנט וכ'ו</x:v>
      </x:c>
      <x:c r="D56" s="16"/>
      <x:c r="E56" s="16"/>
      <x:c r="F56" s="16"/>
      <x:c r="G56" s="16"/>
    </x:row>
    <x:row r="57" spans="4:7">
      <x:c r="B57" t="str">
        <x:v>****ערך נקוב-יוצג היחידות במטבע בו בוצעה העסקה במקור	</x:v>
      </x:c>
      <x:c r="D57" s="16"/>
      <x:c r="E57" s="16"/>
      <x:c r="F57" s="16"/>
      <x:c r="G57" s="16"/>
    </x:row>
    <x:row r="58" spans="4:7">
      <x:c r="B58" t="str">
        <x:v>כאשר טרם חלף מועד תשלום הריבית/ פדיון קרן/ דיבידנד, יוצג סכום פדיון/ ריבית/ דיבידנד שעתיד להתקבל*****</x:v>
      </x:c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2004אנליסט גמל מניות בחו"ל</x:v>
      </x:c>
    </x:row>
    <x:row r="4" spans="2:65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2004אנליסט גמל מניות בחו"ל</x:v>
      </x:c>
    </x:row>
    <x:row r="4" spans="2:60">
      <x:c r="B4" s="2" t="s">
        <x:v>3</x:v>
      </x:c>
      <x:c r="C4" t="str">
        <x:v>817</x:v>
      </x:c>
    </x:row>
    <x:row r="5">
      <x:c r="B5" s="92" t="str">
        <x:v>קוד קופת הגמל</x:v>
      </x:c>
      <x:c r="C5" t="str">
        <x:v>511880460-00000000000811-0817-000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