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<sst xmlns="http://schemas.openxmlformats.org/spreadsheetml/2006/main" count="1254" uniqueCount="197">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</sst>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בע"מ</x:v>
      </x:c>
    </x:row>
    <x:row r="3" spans="1:36">
      <x:c r="B3" s="2" t="s">
        <x:v>2</x:v>
      </x:c>
      <x:c r="C3" t="str">
        <x:v>2030אנליסט קרן השתלמות חול</x:v>
      </x:c>
    </x:row>
    <x:row r="4" spans="1:36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5325.368038103</x:v>
      </x:c>
      <x:c r="D11" s="94" t="n">
        <x:v>0.1297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10162.4320612254</x:v>
      </x:c>
      <x:c r="D13" s="96" t="n">
        <x:v>0.2475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8848.1878669998</x:v>
      </x:c>
      <x:c r="D15" s="96" t="n">
        <x:v>0.2155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16785.391862388</x:v>
      </x:c>
      <x:c r="D17" s="96" t="n">
        <x:v>0.4089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-51.3359353683</x:v>
      </x:c>
      <x:c r="D21" s="96" t="n">
        <x:v>-0.0013</x:v>
      </x:c>
    </x:row>
    <x:row r="22" spans="1:4">
      <x:c r="A22" s="10" t="s">
        <x:v>13</x:v>
      </x:c>
      <x:c r="B22" s="71" t="s">
        <x:v>24</x:v>
      </x:c>
      <x:c r="C22" s="95" t="n">
        <x:v>0</x:v>
      </x:c>
      <x:c r="D22" s="96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-16.89226</x:v>
      </x:c>
      <x:c r="D37" s="96" t="n">
        <x:v>-0.0004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41053.1516333479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בע"מ</x:v>
      </x:c>
    </x:row>
    <x:row r="3" spans="2:61">
      <x:c r="B3" s="2" t="s">
        <x:v>2</x:v>
      </x:c>
      <x:c r="C3" t="str">
        <x:v>2030אנליסט קרן השתלמות חול</x:v>
      </x:c>
    </x:row>
    <x:row r="4" spans="2:61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בע"מ</x:v>
      </x:c>
    </x:row>
    <x:row r="3" spans="1:60">
      <x:c r="B3" s="2" t="s">
        <x:v>2</x:v>
      </x:c>
      <x:c r="C3" t="str">
        <x:v>2030אנליסט קרן השתלמות חול</x:v>
      </x:c>
    </x:row>
    <x:row r="4" spans="1:60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3</x:v>
      </x:c>
      <x:c r="H11" s="25"/>
      <x:c r="I11" s="93" t="n">
        <x:v>-51.3359353683</x:v>
      </x:c>
      <x:c r="J11" s="94" t="n">
        <x:v>1.00</x:v>
      </x:c>
      <x:c r="K11" s="94" t="n">
        <x:v>-0.0013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3</x:v>
      </x:c>
      <x:c r="H14" s="19"/>
      <x:c r="I14" s="99" t="n">
        <x:v>-51.3359353683</x:v>
      </x:c>
      <x:c r="J14" s="98" t="n">
        <x:v>1.00</x:v>
      </x:c>
      <x:c r="K14" s="98" t="n">
        <x:v>-0.0013</x:v>
      </x:c>
      <x:c r="BF14" s="16" t="s">
        <x:v>126</x:v>
      </x:c>
    </x:row>
    <x:row r="15" spans="1:60">
      <x:c r="B15" s="0" t="str">
        <x:v>ESH3_SP500 EMINI FUT MAR23</x:v>
      </x:c>
      <x:c r="C15" s="0" t="str">
        <x:v>70153685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3</x:v>
      </x:c>
      <x:c r="H15" s="95" t="n">
        <x:v>-484621.3100</x:v>
      </x:c>
      <x:c r="I15" s="95" t="n">
        <x:v>-51.3359353683</x:v>
      </x:c>
      <x:c r="J15" s="96" t="n">
        <x:v>1.00</x:v>
      </x:c>
      <x:c r="K15" s="96" t="n">
        <x:v>-0.0013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2030אנליסט קרן השתלמות חול</x:v>
      </x:c>
      <x:c r="E3" s="15"/>
    </x:row>
    <x:row r="4" spans="2:81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5" t="n">
        <x:v>0</x:v>
      </x:c>
      <x:c r="O18" s="96" t="n">
        <x:v>0.00</x:v>
      </x:c>
      <x:c r="P18" s="96" t="n">
        <x:v>0.00</x:v>
      </x:c>
      <x:c r="Q18" s="96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5" t="n">
        <x:v>0</x:v>
      </x:c>
      <x:c r="O20" s="96" t="n">
        <x:v>0.00</x:v>
      </x:c>
      <x:c r="P20" s="96" t="n">
        <x:v>0.00</x:v>
      </x:c>
      <x:c r="Q20" s="96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בחו"ל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97" t="str">
        <x:v>סה"כ קרן מובטחת</x:v>
      </x:c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P23" s="98" t="n">
        <x:v>0.00</x:v>
      </x:c>
      <x:c r="Q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N24" s="95" t="n">
        <x:v>0</x:v>
      </x:c>
      <x:c r="O24" s="96" t="n">
        <x:v>0.00</x:v>
      </x:c>
      <x:c r="P24" s="96" t="n">
        <x:v>0.00</x:v>
      </x:c>
      <x:c r="Q24" s="96" t="n">
        <x:v>0.00</x:v>
      </x:c>
    </x:row>
    <x:row r="25">
      <x:c r="B25" s="97" t="str">
        <x:v>סה"כ קרן לא מובטחת</x:v>
      </x:c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P25" s="98" t="n">
        <x:v>0.00</x:v>
      </x:c>
      <x:c r="Q25" s="98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N26" s="95" t="n">
        <x:v>0</x:v>
      </x:c>
      <x:c r="O26" s="96" t="n">
        <x:v>0.00</x:v>
      </x:c>
      <x:c r="P26" s="96" t="n">
        <x:v>0.00</x:v>
      </x:c>
      <x:c r="Q26" s="96" t="n">
        <x:v>0.00</x:v>
      </x:c>
    </x:row>
    <x:row r="27">
      <x:c r="B27" s="97" t="str">
        <x:v>סה"כ מוצרים מאוגחים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N29" s="95" t="n">
        <x:v>0</x:v>
      </x:c>
      <x:c r="O29" s="96" t="n">
        <x:v>0.00</x:v>
      </x:c>
      <x:c r="P29" s="96" t="n">
        <x:v>0.00</x:v>
      </x:c>
      <x:c r="Q29" s="96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N31" s="95" t="n">
        <x:v>0</x:v>
      </x:c>
      <x:c r="O31" s="96" t="n">
        <x:v>0.00</x:v>
      </x:c>
      <x:c r="P31" s="96" t="n">
        <x:v>0.00</x:v>
      </x:c>
      <x:c r="Q31" s="96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בע"מ</x:v>
      </x:c>
    </x:row>
    <x:row r="3" spans="2:72">
      <x:c r="B3" s="2" t="s">
        <x:v>2</x:v>
      </x:c>
      <x:c r="C3" t="str">
        <x:v>2030אנליסט קרן השתלמות חול</x:v>
      </x:c>
    </x:row>
    <x:row r="4" spans="2:72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2030אנליסט קרן השתלמות חול</x:v>
      </x:c>
    </x:row>
    <x:row r="4" spans="2:65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2030אנליסט קרן השתלמות חול</x:v>
      </x:c>
    </x:row>
    <x:row r="4" spans="2:81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בע"מ</x:v>
      </x:c>
    </x:row>
    <x:row r="3" spans="2:98">
      <x:c r="B3" s="2" t="s">
        <x:v>2</x:v>
      </x:c>
      <x:c r="C3" t="str">
        <x:v>2030אנליסט קרן השתלמות חול</x:v>
      </x:c>
    </x:row>
    <x:row r="4" spans="2:98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2030אנליסט קרן השתלמות חול</x:v>
      </x:c>
    </x:row>
    <x:row r="4" spans="2:55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בע"מ</x:v>
      </x:c>
    </x:row>
    <x:row r="3" spans="2:59">
      <x:c r="B3" s="2" t="s">
        <x:v>2</x:v>
      </x:c>
      <x:c r="C3" t="str">
        <x:v>2030אנליסט קרן השתלמות חול</x:v>
      </x:c>
    </x:row>
    <x:row r="4" spans="2:59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בע"מ</x:v>
      </x:c>
    </x:row>
    <x:row r="3" spans="2:52">
      <x:c r="B3" s="2" t="s">
        <x:v>2</x:v>
      </x:c>
      <x:c r="C3" t="str">
        <x:v>2030אנליסט קרן השתלמות חול</x:v>
      </x:c>
    </x:row>
    <x:row r="4" spans="2:52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בע"מ</x:v>
      </x:c>
    </x:row>
    <x:row r="3" spans="2:13">
      <x:c r="B3" s="2" t="s">
        <x:v>2</x:v>
      </x:c>
      <x:c r="C3" t="str">
        <x:v>2030אנליסט קרן השתלמות חול</x:v>
      </x:c>
    </x:row>
    <x:row r="4" spans="2:13">
      <x:c r="B4" s="2" t="s">
        <x:v>3</x:v>
      </x:c>
      <x:c r="C4" t="str">
        <x:v>8779</x:v>
      </x:c>
    </x:row>
    <x:row r="5" spans="2:13">
      <x:c r="B5" s="92" t="str">
        <x:v>קוד קופת הגמל</x:v>
      </x:c>
      <x:c r="C5" t="str">
        <x:v>511880460-00000000000560-8779-000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5325.368038103</x:v>
      </x:c>
      <x:c r="K11" s="94" t="n">
        <x:v>1.00</x:v>
      </x:c>
      <x:c r="L11" s="94" t="n">
        <x:v>0.1297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5325.368038103</x:v>
      </x:c>
      <x:c r="K12" s="98" t="n">
        <x:v>1.00</x:v>
      </x:c>
      <x:c r="L12" s="98" t="n">
        <x:v>0.1297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2324.68716</x:v>
      </x:c>
      <x:c r="K13" s="98" t="n">
        <x:v>0.4365</x:v>
      </x:c>
      <x:c r="L13" s="98" t="n">
        <x:v>0.0566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2324.68716</x:v>
      </x:c>
      <x:c r="K14" s="96" t="n">
        <x:v>0.4365</x:v>
      </x:c>
      <x:c r="L14" s="96" t="n">
        <x:v>0.0566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3000.680878103</x:v>
      </x:c>
      <x:c r="K15" s="98" t="n">
        <x:v>0.5635</x:v>
      </x:c>
      <x:c r="L15" s="98" t="n">
        <x:v>0.0731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5" t="n">
        <x:v>2846.74149276</x:v>
      </x:c>
      <x:c r="K16" s="96" t="n">
        <x:v>0.5346</x:v>
      </x:c>
      <x:c r="L16" s="96" t="n">
        <x:v>0.0693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אירו</x:v>
      </x:c>
      <x:c r="H17" s="96" t="n">
        <x:v>0.00</x:v>
      </x:c>
      <x:c r="I17" s="96" t="n">
        <x:v>0.00</x:v>
      </x:c>
      <x:c r="J17" s="95" t="n">
        <x:v>153.939385343</x:v>
      </x:c>
      <x:c r="K17" s="96" t="n">
        <x:v>0.0289</x:v>
      </x:c>
      <x:c r="L17" s="96" t="n">
        <x:v>0.0037</x:v>
      </x:c>
    </x:row>
    <x:row r="18" spans="4:4">
      <x:c r="B18" s="97" t="str">
        <x:v>סה"כ פח"ק/פר"י</x:v>
      </x:c>
      <x:c r="D18" s="16"/>
      <x:c r="I18" s="98" t="n">
        <x:v>0.00</x:v>
      </x:c>
      <x:c r="J18" s="99" t="n">
        <x:v>0</x:v>
      </x:c>
      <x:c r="K18" s="98" t="n">
        <x:v>0.00</x:v>
      </x:c>
      <x:c r="L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6" t="n">
        <x:v>0.00</x:v>
      </x:c>
      <x:c r="I19" s="96" t="n">
        <x:v>0.00</x:v>
      </x:c>
      <x:c r="J19" s="95" t="n">
        <x:v>0</x:v>
      </x:c>
      <x:c r="K19" s="96" t="n">
        <x:v>0.00</x:v>
      </x:c>
      <x:c r="L19" s="96" t="n">
        <x:v>0.00</x:v>
      </x:c>
    </x:row>
    <x:row r="20" spans="4:4">
      <x:c r="B20" s="97" t="str">
        <x:v>סה"כ פק"מ לתקופה של עד שלושה חודשים</x:v>
      </x:c>
      <x:c r="D20" s="16"/>
      <x:c r="I20" s="98" t="n">
        <x:v>0.00</x:v>
      </x:c>
      <x:c r="J20" s="99" t="n">
        <x:v>0</x:v>
      </x:c>
      <x:c r="K20" s="98" t="n">
        <x:v>0.00</x:v>
      </x:c>
      <x:c r="L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6" t="n">
        <x:v>0.00</x:v>
      </x:c>
      <x:c r="I21" s="96" t="n">
        <x:v>0.00</x:v>
      </x:c>
      <x:c r="J21" s="95" t="n">
        <x:v>0</x:v>
      </x:c>
      <x:c r="K21" s="96" t="n">
        <x:v>0.00</x:v>
      </x:c>
      <x:c r="L21" s="96" t="n">
        <x:v>0.00</x:v>
      </x:c>
    </x:row>
    <x:row r="22" spans="4:4">
      <x:c r="B22" s="97" t="str">
        <x:v>סה"כ פקדון צמוד מדד עד שלושה חודשים</x:v>
      </x:c>
      <x:c r="D22" s="16"/>
      <x:c r="I22" s="98" t="n">
        <x:v>0.00</x:v>
      </x:c>
      <x:c r="J22" s="99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5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מט"ח עד שלושה חודשים (פצ"מ)</x:v>
      </x:c>
      <x:c r="D24" s="16"/>
      <x:c r="I24" s="98" t="n">
        <x:v>0.00</x:v>
      </x:c>
      <x:c r="J24" s="99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5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פקדונות במט"ח עד שלושה חודשים</x:v>
      </x:c>
      <x:c r="D26" s="16"/>
      <x:c r="I26" s="98" t="n">
        <x:v>0.00</x:v>
      </x:c>
      <x:c r="J26" s="99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5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בחו"ל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97" t="str">
        <x:v>סה"כ יתרות מזומנים ועו"ש נקובים במט"ח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פקדונות במט"ח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בע"מ</x:v>
      </x:c>
    </x:row>
    <x:row r="3" spans="2:49">
      <x:c r="B3" s="2" t="s">
        <x:v>2</x:v>
      </x:c>
      <x:c r="C3" t="str">
        <x:v>2030אנליסט קרן השתלמות חול</x:v>
      </x:c>
    </x:row>
    <x:row r="4" spans="2:49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בע"מ</x:v>
      </x:c>
    </x:row>
    <x:row r="3" spans="2:78">
      <x:c r="B3" s="2" t="s">
        <x:v>2</x:v>
      </x:c>
      <x:c r="C3" t="str">
        <x:v>2030אנליסט קרן השתלמות חול</x:v>
      </x:c>
    </x:row>
    <x:row r="4" spans="2:78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5" t="n">
        <x:v>0</x:v>
      </x:c>
      <x:c r="O18" s="96" t="n">
        <x:v>0.00</x:v>
      </x:c>
      <x:c r="P18" s="96" t="n">
        <x:v>0.00</x:v>
      </x:c>
      <x:c r="Q18" s="96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5" t="n">
        <x:v>0</x:v>
      </x:c>
      <x:c r="O20" s="96" t="n">
        <x:v>0.00</x:v>
      </x:c>
      <x:c r="P20" s="96" t="n">
        <x:v>0.00</x:v>
      </x:c>
      <x:c r="Q20" s="96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בחו"ל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97" t="str">
        <x:v>סה"כ קרן מובטחת</x:v>
      </x:c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P23" s="98" t="n">
        <x:v>0.00</x:v>
      </x:c>
      <x:c r="Q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N24" s="95" t="n">
        <x:v>0</x:v>
      </x:c>
      <x:c r="O24" s="96" t="n">
        <x:v>0.00</x:v>
      </x:c>
      <x:c r="P24" s="96" t="n">
        <x:v>0.00</x:v>
      </x:c>
      <x:c r="Q24" s="96" t="n">
        <x:v>0.00</x:v>
      </x:c>
    </x:row>
    <x:row r="25" spans="4:4">
      <x:c r="B25" s="97" t="str">
        <x:v>סה"כ קרן לא מובטחת</x:v>
      </x:c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P25" s="98" t="n">
        <x:v>0.00</x:v>
      </x:c>
      <x:c r="Q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N26" s="95" t="n">
        <x:v>0</x:v>
      </x:c>
      <x:c r="O26" s="96" t="n">
        <x:v>0.00</x:v>
      </x:c>
      <x:c r="P26" s="96" t="n">
        <x:v>0.00</x:v>
      </x:c>
      <x:c r="Q26" s="96" t="n">
        <x:v>0.00</x:v>
      </x:c>
    </x:row>
    <x:row r="27" spans="4:4">
      <x:c r="B27" s="97" t="str">
        <x:v>סה"כ מוצרים מאוגחים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N29" s="95" t="n">
        <x:v>0</x:v>
      </x:c>
      <x:c r="O29" s="96" t="n">
        <x:v>0.00</x:v>
      </x:c>
      <x:c r="P29" s="96" t="n">
        <x:v>0.00</x:v>
      </x:c>
      <x:c r="Q29" s="96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6" t="n">
        <x:v>0.00</x:v>
      </x:c>
      <x:c r="K31" s="96" t="n">
        <x:v>0.00</x:v>
      </x:c>
      <x:c r="L31" s="95" t="n">
        <x:v>0</x:v>
      </x:c>
      <x:c r="M31" s="95" t="n">
        <x:v>0</x:v>
      </x:c>
      <x:c r="N31" s="95" t="n">
        <x:v>0</x:v>
      </x:c>
      <x:c r="O31" s="96" t="n">
        <x:v>0.00</x:v>
      </x:c>
      <x:c r="P31" s="96" t="n">
        <x:v>0.00</x:v>
      </x:c>
      <x:c r="Q31" s="96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2030אנליסט קרן השתלמות חול</x:v>
      </x:c>
    </x:row>
    <x:row r="4" spans="2:60">
      <x:c r="B4" s="2" t="s">
        <x:v>3</x:v>
      </x:c>
      <x:c r="C4" s="2" t="str">
        <x:v>8779</x:v>
      </x:c>
    </x:row>
    <x:row r="5" spans="2:60">
      <x:c r="B5" s="92" t="str">
        <x:v>קוד קופת הגמל</x:v>
      </x:c>
      <x:c r="C5" s="2" t="str">
        <x:v>511880460-00000000000560-8779-000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בע"מ</x:v>
      </x:c>
    </x:row>
    <x:row r="3" spans="2:64">
      <x:c r="B3" s="2" t="s">
        <x:v>2</x:v>
      </x:c>
      <x:c r="C3" t="str">
        <x:v>2030אנליסט קרן השתלמות חול</x:v>
      </x:c>
    </x:row>
    <x:row r="4" spans="2:64">
      <x:c r="B4" s="2" t="s">
        <x:v>3</x:v>
      </x:c>
      <x:c r="C4" t="str">
        <x:v>8779</x:v>
      </x:c>
    </x:row>
    <x:row r="5" spans="2:64">
      <x:c r="B5" s="92" t="str">
        <x:v>קוד קופת הגמל</x:v>
      </x:c>
      <x:c r="C5" t="str">
        <x:v>511880460-00000000000560-8779-000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2030אנליסט קרן השתלמות חול</x:v>
      </x:c>
    </x:row>
    <x:row r="4" spans="2:55">
      <x:c r="B4" s="2" t="s">
        <x:v>3</x:v>
      </x:c>
      <x:c r="C4" t="str">
        <x:v>8779</x:v>
      </x:c>
    </x:row>
    <x:row r="5" spans="2:55">
      <x:c r="B5" s="92" t="str">
        <x:v>קוד קופת הגמל</x:v>
      </x:c>
      <x:c r="C5" t="str">
        <x:v>511880460-00000000000560-8779-000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2030אנליסט קרן השתלמות חול</x:v>
      </x:c>
    </x:row>
    <x:row r="4" spans="2:60">
      <x:c r="B4" s="2" t="s">
        <x:v>3</x:v>
      </x:c>
      <x:c r="C4" s="2" t="str">
        <x:v>8779</x:v>
      </x:c>
    </x:row>
    <x:row r="5" spans="2:60">
      <x:c r="B5" s="92" t="str">
        <x:v>קוד קופת הגמל</x:v>
      </x:c>
      <x:c r="C5" s="2" t="str">
        <x:v>511880460-00000000000560-8779-000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2030אנליסט קרן השתלמות חול</x:v>
      </x:c>
    </x:row>
    <x:row r="4" spans="2:60">
      <x:c r="B4" s="2" t="s">
        <x:v>3</x:v>
      </x:c>
      <x:c r="C4" t="str">
        <x:v>8779</x:v>
      </x:c>
    </x:row>
    <x:row r="5" spans="2:60">
      <x:c r="B5" s="92" t="str">
        <x:v>קוד קופת הגמל</x:v>
      </x:c>
      <x:c r="C5" t="str">
        <x:v>511880460-00000000000560-8779-000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-16.89226</x:v>
      </x:c>
      <x:c r="J11" s="94" t="n">
        <x:v>1.00</x:v>
      </x:c>
      <x:c r="K11" s="94" t="n">
        <x:v>-0.0004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-16.89226</x:v>
      </x:c>
      <x:c r="J12" s="98" t="n">
        <x:v>1.00</x:v>
      </x:c>
      <x:c r="K12" s="98" t="n">
        <x:v>-0.0004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-19.66416</x:v>
      </x:c>
      <x:c r="J13" s="96" t="n">
        <x:v>1.1641</x:v>
      </x:c>
      <x:c r="K13" s="96" t="n">
        <x:v>-0.0005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-0.27637</x:v>
      </x:c>
      <x:c r="J14" s="96" t="n">
        <x:v>0.0164</x:v>
      </x:c>
      <x:c r="K14" s="96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3.04827</x:v>
      </x:c>
      <x:c r="J15" s="96" t="n">
        <x:v>-0.1805</x:v>
      </x:c>
      <x:c r="K15" s="96" t="n">
        <x:v>0.0001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בע"מ</x:v>
      </x:c>
    </x:row>
    <x:row r="3" spans="2:17">
      <x:c r="B3" s="2" t="s">
        <x:v>2</x:v>
      </x:c>
      <x:c r="C3" t="str">
        <x:v>2030אנליסט קרן השתלמות חול</x:v>
      </x:c>
    </x:row>
    <x:row r="4" spans="2:17">
      <x:c r="B4" s="2" t="s">
        <x:v>3</x:v>
      </x:c>
      <x:c r="C4" t="str">
        <x:v>8779</x:v>
      </x:c>
    </x:row>
    <x:row r="5" spans="2:17">
      <x:c r="B5" s="92" t="str">
        <x:v>קוד קופת הגמל</x:v>
      </x:c>
      <x:c r="C5" t="str">
        <x:v>511880460-00000000000560-8779-000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2030אנליסט קרן השתלמות חול</x:v>
      </x:c>
    </x:row>
    <x:row r="4" spans="2:18">
      <x:c r="B4" s="2" t="s">
        <x:v>3</x:v>
      </x:c>
      <x:c r="C4" t="str">
        <x:v>8779</x:v>
      </x:c>
    </x:row>
    <x:row r="5" spans="2:18">
      <x:c r="B5" s="92" t="str">
        <x:v>קוד קופת הגמל</x:v>
      </x:c>
      <x:c r="C5" t="str">
        <x:v>511880460-00000000000560-8779-000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2030אנליסט קרן השתלמות חול</x:v>
      </x:c>
    </x:row>
    <x:row r="4" spans="2:18">
      <x:c r="B4" s="2" t="s">
        <x:v>3</x:v>
      </x:c>
      <x:c r="C4" t="str">
        <x:v>8779</x:v>
      </x:c>
    </x:row>
    <x:row r="5" spans="2:18">
      <x:c r="B5" s="92" t="str">
        <x:v>קוד קופת הגמל</x:v>
      </x:c>
      <x:c r="C5" t="str">
        <x:v>511880460-00000000000560-8779-000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בע"מ</x:v>
      </x:c>
    </x:row>
    <x:row r="3" spans="2:53">
      <x:c r="B3" s="2" t="s">
        <x:v>2</x:v>
      </x:c>
      <x:c r="C3" t="str">
        <x:v>2030אנליסט קרן השתלמות חול</x:v>
      </x:c>
    </x:row>
    <x:row r="4" spans="2:53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2.61</x:v>
      </x:c>
      <x:c r="I11" s="7"/>
      <x:c r="J11" s="7"/>
      <x:c r="K11" s="94" t="n">
        <x:v>0.0429</x:v>
      </x:c>
      <x:c r="L11" s="93" t="n">
        <x:v>2965000</x:v>
      </x:c>
      <x:c r="M11" s="7"/>
      <x:c r="N11" s="93" t="n">
        <x:v>0</x:v>
      </x:c>
      <x:c r="O11" s="93" t="n">
        <x:v>10162.4320612254</x:v>
      </x:c>
      <x:c r="P11" s="7"/>
      <x:c r="Q11" s="94" t="n">
        <x:v>1.00</x:v>
      </x:c>
      <x:c r="R11" s="94" t="n">
        <x:v>0.2475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O12" s="99" t="n">
        <x:v>0</x:v>
      </x:c>
      <x:c r="Q12" s="98" t="n">
        <x:v>0.00</x:v>
      </x:c>
      <x:c r="R12" s="98" t="n">
        <x:v>0.00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O14" s="95" t="n">
        <x:v>0</x:v>
      </x:c>
      <x:c r="P14" s="96" t="n">
        <x:v>0.00</x:v>
      </x:c>
      <x:c r="Q14" s="96" t="n">
        <x:v>0.00</x:v>
      </x:c>
      <x:c r="R14" s="96" t="n">
        <x:v>0.00</x:v>
      </x:c>
    </x:row>
    <x:row r="15" spans="2:53">
      <x:c r="B15" s="97" t="str">
        <x:v>סה"כ לא צמודות</x:v>
      </x:c>
      <x:c r="C15" s="16"/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O15" s="99" t="n">
        <x:v>0</x:v>
      </x:c>
      <x:c r="Q15" s="98" t="n">
        <x:v>0.00</x:v>
      </x:c>
      <x:c r="R15" s="98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O16" s="95" t="n">
        <x:v>0</x:v>
      </x:c>
      <x:c r="P16" s="96" t="n">
        <x:v>0.00</x:v>
      </x:c>
      <x:c r="Q16" s="96" t="n">
        <x:v>0.00</x:v>
      </x:c>
      <x:c r="R16" s="96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5" t="n">
        <x:v>0.00</x:v>
      </x:c>
      <x:c r="I17" s="0" t="str">
        <x:v>0</x:v>
      </x:c>
      <x:c r="J17" s="96" t="n">
        <x:v>0.00</x:v>
      </x:c>
      <x:c r="K17" s="96" t="n">
        <x:v>0.00</x:v>
      </x:c>
      <x:c r="L17" s="95" t="n">
        <x:v>0</x:v>
      </x:c>
      <x:c r="M17" s="95" t="n">
        <x:v>0</x:v>
      </x:c>
      <x:c r="O17" s="95" t="n">
        <x:v>0</x:v>
      </x:c>
      <x:c r="P17" s="96" t="n">
        <x:v>0.00</x:v>
      </x:c>
      <x:c r="Q17" s="96" t="n">
        <x:v>0.00</x:v>
      </x:c>
      <x:c r="R17" s="96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O18" s="95" t="n">
        <x:v>0</x:v>
      </x:c>
      <x:c r="P18" s="96" t="n">
        <x:v>0.00</x:v>
      </x:c>
      <x:c r="Q18" s="96" t="n">
        <x:v>0.00</x:v>
      </x:c>
      <x:c r="R18" s="96" t="n">
        <x:v>0.00</x:v>
      </x:c>
    </x:row>
    <x:row r="19" spans="3:4">
      <x:c r="B19" s="97" t="str">
        <x:v>סה"כ צמודות לדולר</x:v>
      </x:c>
      <x:c r="C19" s="16"/>
      <x:c r="D19" s="16"/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O19" s="99" t="n">
        <x:v>0</x:v>
      </x:c>
      <x:c r="Q19" s="98" t="n">
        <x:v>0.00</x:v>
      </x:c>
      <x:c r="R19" s="98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O20" s="95" t="n">
        <x:v>0</x:v>
      </x:c>
      <x:c r="P20" s="96" t="n">
        <x:v>0.00</x:v>
      </x:c>
      <x:c r="Q20" s="96" t="n">
        <x:v>0.00</x:v>
      </x:c>
      <x:c r="R20" s="96" t="n">
        <x:v>0.00</x:v>
      </x:c>
    </x:row>
    <x:row r="21" spans="3:4">
      <x:c r="B21" s="97" t="str">
        <x:v>סה"כ בחו"ל</x:v>
      </x:c>
      <x:c r="C21" s="16"/>
      <x:c r="D21" s="16"/>
      <x:c r="H21" s="99" t="n">
        <x:v>2.61</x:v>
      </x:c>
      <x:c r="K21" s="98" t="n">
        <x:v>0.0429</x:v>
      </x:c>
      <x:c r="L21" s="99" t="n">
        <x:v>2965000</x:v>
      </x:c>
      <x:c r="N21" s="99" t="n">
        <x:v>0</x:v>
      </x:c>
      <x:c r="O21" s="99" t="n">
        <x:v>10162.4320612254</x:v>
      </x:c>
      <x:c r="Q21" s="98" t="n">
        <x:v>1.00</x:v>
      </x:c>
      <x:c r="R21" s="98" t="n">
        <x:v>0.2475</x:v>
      </x:c>
    </x:row>
    <x:row r="22" spans="3:4">
      <x:c r="B22" s="97" t="str">
        <x:v>סה"כ אג"ח של ממשלת ישראל שהונפקו בחו"ל</x:v>
      </x:c>
      <x:c r="C22" s="16"/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O22" s="99" t="n">
        <x:v>0</x:v>
      </x:c>
      <x:c r="Q22" s="98" t="n">
        <x:v>0.00</x:v>
      </x:c>
      <x:c r="R22" s="98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O23" s="95" t="n">
        <x:v>0</x:v>
      </x:c>
      <x:c r="P23" s="96" t="n">
        <x:v>0.00</x:v>
      </x:c>
      <x:c r="Q23" s="96" t="n">
        <x:v>0.00</x:v>
      </x:c>
      <x:c r="R23" s="96" t="n">
        <x:v>0.00</x:v>
      </x:c>
    </x:row>
    <x:row r="24" spans="3:4">
      <x:c r="B24" s="97" t="str">
        <x:v>סה"כ אג"ח שהנפיקו ממשלות זרות בחו"ל</x:v>
      </x:c>
      <x:c r="C24" s="16"/>
      <x:c r="D24" s="16"/>
      <x:c r="H24" s="99" t="n">
        <x:v>2.61</x:v>
      </x:c>
      <x:c r="K24" s="98" t="n">
        <x:v>0.0429</x:v>
      </x:c>
      <x:c r="L24" s="99" t="n">
        <x:v>2965000</x:v>
      </x:c>
      <x:c r="N24" s="99" t="n">
        <x:v>0</x:v>
      </x:c>
      <x:c r="O24" s="99" t="n">
        <x:v>10162.4320612254</x:v>
      </x:c>
      <x:c r="Q24" s="98" t="n">
        <x:v>1.00</x:v>
      </x:c>
      <x:c r="R24" s="98" t="n">
        <x:v>0.2475</x:v>
      </x:c>
    </x:row>
    <x:row r="25" spans="3:4">
      <x:c r="B25" s="0" t="str">
        <x:v>T 1.75 15/11/2029</x:v>
      </x:c>
      <x:c r="C25" s="0" t="str">
        <x:v>US912828YS30</x:v>
      </x:c>
      <x:c r="D25" s="0" t="str">
        <x:v>NYSE</x:v>
      </x:c>
      <x:c r="E25" s="0" t="str">
        <x:v>Aaa</x:v>
      </x:c>
      <x:c r="F25" s="0" t="str">
        <x:v>Moodys</x:v>
      </x:c>
      <x:c r="G25" s="0" t="str">
        <x:v>07/02/20</x:v>
      </x:c>
      <x:c r="H25" s="95" t="n">
        <x:v>6.33</x:v>
      </x:c>
      <x:c r="I25" s="0" t="str">
        <x:v>דולר אמריקאי</x:v>
      </x:c>
      <x:c r="J25" s="96" t="n">
        <x:v>0.0175</x:v>
      </x:c>
      <x:c r="K25" s="96" t="n">
        <x:v>0.0388</x:v>
      </x:c>
      <x:c r="L25" s="95" t="n">
        <x:v>215000</x:v>
      </x:c>
      <x:c r="M25" s="95" t="n">
        <x:v>87.77865888372093023255813954</x:v>
      </x:c>
      <x:c r="N25" s="95" t="n">
        <x:v>0</x:v>
      </x:c>
      <x:c r="O25" s="95" t="n">
        <x:v>666.3848557146</x:v>
      </x:c>
      <x:c r="P25" s="96" t="n">
        <x:v>0.00</x:v>
      </x:c>
      <x:c r="Q25" s="96" t="n">
        <x:v>0.0656</x:v>
      </x:c>
      <x:c r="R25" s="96" t="n">
        <x:v>0.0162</x:v>
      </x:c>
    </x:row>
    <x:row r="26" spans="3:4">
      <x:c r="B26" s="0" t="str">
        <x:v>T 2 1/8 07/31/24</x:v>
      </x:c>
      <x:c r="C26" s="0" t="str">
        <x:v>US9128282N91</x:v>
      </x:c>
      <x:c r="D26" s="0" t="str">
        <x:v>NYSE</x:v>
      </x:c>
      <x:c r="E26" s="0" t="str">
        <x:v>AAA</x:v>
      </x:c>
      <x:c r="F26" s="0" t="str">
        <x:v>S&amp;P</x:v>
      </x:c>
      <x:c r="G26" s="0" t="str">
        <x:v>01/01/20</x:v>
      </x:c>
      <x:c r="H26" s="95" t="n">
        <x:v>2.00</x:v>
      </x:c>
      <x:c r="I26" s="0" t="str">
        <x:v>דולר אמריקאי</x:v>
      </x:c>
      <x:c r="J26" s="96" t="n">
        <x:v>0.0213</x:v>
      </x:c>
      <x:c r="K26" s="96" t="n">
        <x:v>0.0465</x:v>
      </x:c>
      <x:c r="L26" s="95" t="n">
        <x:v>139000</x:v>
      </x:c>
      <x:c r="M26" s="95" t="n">
        <x:v>97.13323151079136690647482014</x:v>
      </x:c>
      <x:c r="N26" s="95" t="n">
        <x:v>0</x:v>
      </x:c>
      <x:c r="O26" s="95" t="n">
        <x:v>476.7386422458</x:v>
      </x:c>
      <x:c r="P26" s="96" t="n">
        <x:v>0.00</x:v>
      </x:c>
      <x:c r="Q26" s="96" t="n">
        <x:v>0.0469</x:v>
      </x:c>
      <x:c r="R26" s="96" t="n">
        <x:v>0.0116</x:v>
      </x:c>
    </x:row>
    <x:row r="27" spans="3:4">
      <x:c r="B27" s="0" t="str">
        <x:v>T 2 3/4 04/30/2</x:v>
      </x:c>
      <x:c r="C27" s="0" t="str">
        <x:v>US9128284L18</x:v>
      </x:c>
      <x:c r="D27" s="0" t="str">
        <x:v>NYSE</x:v>
      </x:c>
      <x:c r="E27" s="0" t="str">
        <x:v>Aaa</x:v>
      </x:c>
      <x:c r="F27" s="0" t="str">
        <x:v>Moodys</x:v>
      </x:c>
      <x:c r="G27" s="0" t="str">
        <x:v>01/01/20</x:v>
      </x:c>
      <x:c r="H27" s="95" t="n">
        <x:v>0.32</x:v>
      </x:c>
      <x:c r="I27" s="0" t="str">
        <x:v>דולר אמריקאי</x:v>
      </x:c>
      <x:c r="J27" s="96" t="n">
        <x:v>0.0275</x:v>
      </x:c>
      <x:c r="K27" s="96" t="n">
        <x:v>0.0451</x:v>
      </x:c>
      <x:c r="L27" s="95" t="n">
        <x:v>1461000</x:v>
      </x:c>
      <x:c r="M27" s="95" t="n">
        <x:v>99.86669444216290212183436003</x:v>
      </x:c>
      <x:c r="N27" s="95" t="n">
        <x:v>0</x:v>
      </x:c>
      <x:c r="O27" s="95" t="n">
        <x:v>5151.9140448798</x:v>
      </x:c>
      <x:c r="P27" s="96" t="n">
        <x:v>0.00</x:v>
      </x:c>
      <x:c r="Q27" s="96" t="n">
        <x:v>0.507</x:v>
      </x:c>
      <x:c r="R27" s="96" t="n">
        <x:v>0.1255</x:v>
      </x:c>
    </x:row>
    <x:row r="28" spans="3:4">
      <x:c r="B28" s="0" t="str">
        <x:v>T 2 7/8 08/15/28</x:v>
      </x:c>
      <x:c r="C28" s="0" t="str">
        <x:v>US9128284V99</x:v>
      </x:c>
      <x:c r="D28" s="0" t="str">
        <x:v>NYSE</x:v>
      </x:c>
      <x:c r="E28" s="0" t="str">
        <x:v>Aaa</x:v>
      </x:c>
      <x:c r="F28" s="0" t="str">
        <x:v>Moodys</x:v>
      </x:c>
      <x:c r="G28" s="0" t="str">
        <x:v>01/01/20</x:v>
      </x:c>
      <x:c r="H28" s="95" t="n">
        <x:v>5.05</x:v>
      </x:c>
      <x:c r="I28" s="0" t="str">
        <x:v>דולר אמריקאי</x:v>
      </x:c>
      <x:c r="J28" s="96" t="n">
        <x:v>0.0288</x:v>
      </x:c>
      <x:c r="K28" s="96" t="n">
        <x:v>0.0404</x:v>
      </x:c>
      <x:c r="L28" s="95" t="n">
        <x:v>1070000</x:v>
      </x:c>
      <x:c r="M28" s="95" t="n">
        <x:v>95.52160958878504672897196262</x:v>
      </x:c>
      <x:c r="N28" s="95" t="n">
        <x:v>0</x:v>
      </x:c>
      <x:c r="O28" s="95" t="n">
        <x:v>3608.9687970006</x:v>
      </x:c>
      <x:c r="P28" s="96" t="n">
        <x:v>0.00</x:v>
      </x:c>
      <x:c r="Q28" s="96" t="n">
        <x:v>0.3551</x:v>
      </x:c>
      <x:c r="R28" s="96" t="n">
        <x:v>0.0879</x:v>
      </x:c>
    </x:row>
    <x:row r="29" spans="3:4">
      <x:c r="B29" s="0" t="str">
        <x:v>T 2.375 5/29</x:v>
      </x:c>
      <x:c r="C29" s="0" t="str">
        <x:v>US9128286T26</x:v>
      </x:c>
      <x:c r="D29" s="0" t="str">
        <x:v>NYSE</x:v>
      </x:c>
      <x:c r="E29" s="0" t="str">
        <x:v>Aaa</x:v>
      </x:c>
      <x:c r="F29" s="0" t="str">
        <x:v>Moodys</x:v>
      </x:c>
      <x:c r="G29" s="0" t="str">
        <x:v>01/01/20</x:v>
      </x:c>
      <x:c r="H29" s="95" t="n">
        <x:v>5.78</x:v>
      </x:c>
      <x:c r="I29" s="0" t="str">
        <x:v>דולר אמריקאי</x:v>
      </x:c>
      <x:c r="J29" s="96" t="n">
        <x:v>0.0238</x:v>
      </x:c>
      <x:c r="K29" s="96" t="n">
        <x:v>0.04</x:v>
      </x:c>
      <x:c r="L29" s="95" t="n">
        <x:v>80000</x:v>
      </x:c>
      <x:c r="M29" s="95" t="n">
        <x:v>91.4846082500</x:v>
      </x:c>
      <x:c r="N29" s="95" t="n">
        <x:v>0</x:v>
      </x:c>
      <x:c r="O29" s="95" t="n">
        <x:v>258.4257213846</x:v>
      </x:c>
      <x:c r="P29" s="96" t="n">
        <x:v>0.00</x:v>
      </x:c>
      <x:c r="Q29" s="96" t="n">
        <x:v>0.0254</x:v>
      </x:c>
      <x:c r="R29" s="96" t="n">
        <x:v>0.0063</x:v>
      </x:c>
    </x:row>
    <x:row r="30" spans="3:4">
      <x:c r="B30" t="str">
        <x:v>בהתאם לשיטה שיושמה בדוח הכספי **</x:v>
      </x:c>
      <x:c r="C30" s="16"/>
      <x:c r="D30" s="16"/>
    </x:row>
    <x:row r="31" spans="3:4">
      <x:c r="B31" t="str">
        <x:v>***שער-יוצג במאית המטבע המקומי, קרי /סנט וכ'ו</x:v>
      </x:c>
      <x:c r="C31" s="16"/>
      <x:c r="D31" s="16"/>
    </x:row>
    <x:row r="32" spans="3:4">
      <x:c r="B32" t="str">
        <x:v>****ערך נקוב-יוצג היחידות במטבע בו בוצעה העסקה במקור	</x:v>
      </x:c>
      <x:c r="C32" s="16"/>
      <x:c r="D32" s="16"/>
    </x:row>
    <x:row r="33" spans="3:4">
      <x:c r="B33" t="str">
        <x:v>כאשר טרם חלף מועד תשלום הריבית/ פדיון קרן/ דיבידנד, יוצג סכום פדיון/ ריבית/ דיבידנד שעתיד להתקבל*****</x:v>
      </x:c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בע"מ</x:v>
      </x:c>
    </x:row>
    <x:row r="3" spans="2:23">
      <x:c r="B3" s="2" t="s">
        <x:v>2</x:v>
      </x:c>
      <x:c r="C3" t="str">
        <x:v>2030אנליסט קרן השתלמות חול</x:v>
      </x:c>
    </x:row>
    <x:row r="4" spans="2:23">
      <x:c r="B4" s="2" t="s">
        <x:v>3</x:v>
      </x:c>
      <x:c r="C4" t="str">
        <x:v>8779</x:v>
      </x:c>
    </x:row>
    <x:row r="5" spans="2:23">
      <x:c r="B5" s="92" t="str">
        <x:v>קוד קופת הגמל</x:v>
      </x:c>
      <x:c r="C5" t="str">
        <x:v>511880460-00000000000560-8779-000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בע"מ</x:v>
      </x:c>
    </x:row>
    <x:row r="3" spans="2:68">
      <x:c r="B3" s="2" t="s">
        <x:v>2</x:v>
      </x:c>
      <x:c r="C3" t="str">
        <x:v>2030אנליסט קרן השתלמות חול</x:v>
      </x:c>
    </x:row>
    <x:row r="4" spans="2:68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בע"מ</x:v>
      </x:c>
    </x:row>
    <x:row r="3" spans="2:66">
      <x:c r="B3" s="2" t="s">
        <x:v>2</x:v>
      </x:c>
      <x:c r="C3" t="str">
        <x:v>2030אנליסט קרן השתלמות חול</x:v>
      </x:c>
    </x:row>
    <x:row r="4" spans="2:66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5.13</x:v>
      </x:c>
      <x:c r="L11" s="7"/>
      <x:c r="M11" s="7"/>
      <x:c r="N11" s="94" t="n">
        <x:v>0.0611</x:v>
      </x:c>
      <x:c r="O11" s="93" t="n">
        <x:v>2791000</x:v>
      </x:c>
      <x:c r="P11" s="33"/>
      <x:c r="Q11" s="93" t="n">
        <x:v>0</x:v>
      </x:c>
      <x:c r="R11" s="93" t="n">
        <x:v>8848.1878669998</x:v>
      </x:c>
      <x:c r="S11" s="7"/>
      <x:c r="T11" s="94" t="n">
        <x:v>1.00</x:v>
      </x:c>
      <x:c r="U11" s="94" t="n">
        <x:v>0.2155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5.13</x:v>
      </x:c>
      <x:c r="N21" s="98" t="n">
        <x:v>0.0611</x:v>
      </x:c>
      <x:c r="O21" s="99" t="n">
        <x:v>2791000</x:v>
      </x:c>
      <x:c r="Q21" s="99" t="n">
        <x:v>0</x:v>
      </x:c>
      <x:c r="R21" s="99" t="n">
        <x:v>8848.1878669998</x:v>
      </x:c>
      <x:c r="T21" s="98" t="n">
        <x:v>1.00</x:v>
      </x:c>
      <x:c r="U21" s="98" t="n">
        <x:v>0.2155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2.86</x:v>
      </x:c>
      <x:c r="N22" s="98" t="n">
        <x:v>0.0619</x:v>
      </x:c>
      <x:c r="O22" s="99" t="n">
        <x:v>34000</x:v>
      </x:c>
      <x:c r="Q22" s="99" t="n">
        <x:v>0</x:v>
      </x:c>
      <x:c r="R22" s="99" t="n">
        <x:v>105.7111210782</x:v>
      </x:c>
      <x:c r="T22" s="98" t="n">
        <x:v>0.0119</x:v>
      </x:c>
      <x:c r="U22" s="98" t="n">
        <x:v>0.0026</x:v>
      </x:c>
    </x:row>
    <x:row r="23" spans="3:6">
      <x:c r="B23" s="0" t="str">
        <x:v>LUMIIT 5.125 27/07/27</x:v>
      </x:c>
      <x:c r="C23" s="0" t="str">
        <x:v>IL0060406878</x:v>
      </x:c>
      <x:c r="D23" s="0" t="str">
        <x:v>אחר</x:v>
      </x:c>
      <x:c r="E23" s="0" t="str">
        <x:v>בלומברג</x:v>
      </x:c>
      <x:c r="F23" s="0" t="str">
        <x:v>520018078</x:v>
      </x:c>
      <x:c r="G23" s="0" t="str">
        <x:v>Banks</x:v>
      </x:c>
      <x:c r="H23" s="0" t="str">
        <x:v>A</x:v>
      </x:c>
      <x:c r="I23" s="0" t="str">
        <x:v>S&amp;P</x:v>
      </x:c>
      <x:c r="J23" s="0" t="str">
        <x:v>21/07/22</x:v>
      </x:c>
      <x:c r="K23" s="95" t="n">
        <x:v>3.93</x:v>
      </x:c>
      <x:c r="L23" s="0" t="str">
        <x:v>דולר אמריקאי</x:v>
      </x:c>
      <x:c r="M23" s="96" t="n">
        <x:v>0.0513</x:v>
      </x:c>
      <x:c r="N23" s="96" t="n">
        <x:v>0.0529</x:v>
      </x:c>
      <x:c r="O23" s="95" t="n">
        <x:v>7000</x:v>
      </x:c>
      <x:c r="P23" s="95" t="n">
        <x:v>101.71488857142857142857142857</x:v>
      </x:c>
      <x:c r="Q23" s="95" t="n">
        <x:v>0</x:v>
      </x:c>
      <x:c r="R23" s="95" t="n">
        <x:v>25.1408690082</x:v>
      </x:c>
      <x:c r="S23" s="96" t="n">
        <x:v>0.00</x:v>
      </x:c>
      <x:c r="T23" s="96" t="n">
        <x:v>0.0028</x:v>
      </x:c>
      <x:c r="U23" s="96" t="n">
        <x:v>0.0006</x:v>
      </x:c>
    </x:row>
    <x:row r="24" spans="3:6">
      <x:c r="B24" s="0" t="str">
        <x:v>WIX 0 08/15/25</x:v>
      </x:c>
      <x:c r="C24" s="0" t="str">
        <x:v>US92940WAD11</x:v>
      </x:c>
      <x:c r="D24" s="0" t="str">
        <x:v>אחר</x:v>
      </x:c>
      <x:c r="E24" s="0" t="str">
        <x:v>בלומברג</x:v>
      </x:c>
      <x:c r="F24" s="0" t="str">
        <x:v>513881177</x:v>
      </x:c>
      <x:c r="G24" s="0" t="str">
        <x:v>Software &amp; Services</x:v>
      </x:c>
      <x:c r="H24" s="0" t="str">
        <x:v>0</x:v>
      </x:c>
      <x:c r="I24" s="0" t="str">
        <x:v>לא מדורג</x:v>
      </x:c>
      <x:c r="K24" s="95" t="n">
        <x:v>2.53</x:v>
      </x:c>
      <x:c r="L24" s="0" t="str">
        <x:v>דולר אמריקאי</x:v>
      </x:c>
      <x:c r="M24" s="96" t="n">
        <x:v>0.00</x:v>
      </x:c>
      <x:c r="N24" s="96" t="n">
        <x:v>0.0648</x:v>
      </x:c>
      <x:c r="O24" s="95" t="n">
        <x:v>27000</x:v>
      </x:c>
      <x:c r="P24" s="95" t="n">
        <x:v>84.51100</x:v>
      </x:c>
      <x:c r="Q24" s="95" t="n">
        <x:v>0</x:v>
      </x:c>
      <x:c r="R24" s="95" t="n">
        <x:v>80.57025207</x:v>
      </x:c>
      <x:c r="S24" s="96" t="n">
        <x:v>0.00</x:v>
      </x:c>
      <x:c r="T24" s="96" t="n">
        <x:v>0.0091</x:v>
      </x:c>
      <x:c r="U24" s="96" t="n">
        <x:v>0.002</x:v>
      </x:c>
    </x:row>
    <x:row r="25" spans="3:6">
      <x:c r="B25" s="97" t="str">
        <x:v>סה"כ חברות זרות בחו"ל</x:v>
      </x:c>
      <x:c r="C25" s="16"/>
      <x:c r="D25" s="16"/>
      <x:c r="E25" s="16"/>
      <x:c r="F25" s="16"/>
      <x:c r="K25" s="99" t="n">
        <x:v>5.16</x:v>
      </x:c>
      <x:c r="N25" s="98" t="n">
        <x:v>0.061</x:v>
      </x:c>
      <x:c r="O25" s="99" t="n">
        <x:v>2757000</x:v>
      </x:c>
      <x:c r="Q25" s="99" t="n">
        <x:v>0</x:v>
      </x:c>
      <x:c r="R25" s="99" t="n">
        <x:v>8742.4767459216</x:v>
      </x:c>
      <x:c r="T25" s="98" t="n">
        <x:v>0.9881</x:v>
      </x:c>
      <x:c r="U25" s="98" t="n">
        <x:v>0.213</x:v>
      </x:c>
    </x:row>
    <x:row r="26" spans="3:6">
      <x:c r="B26" s="0" t="str">
        <x:v>BAC FLOAT 05/02/2026</x:v>
      </x:c>
      <x:c r="C26" s="0" t="str">
        <x:v>US06051GHB86</x:v>
      </x:c>
      <x:c r="D26" s="0" t="str">
        <x:v>NYSE</x:v>
      </x:c>
      <x:c r="E26" s="0" t="str">
        <x:v>בלומברג</x:v>
      </x:c>
      <x:c r="F26" s="0" t="str">
        <x:v>10043</x:v>
      </x:c>
      <x:c r="G26" s="0" t="str">
        <x:v>Banks</x:v>
      </x:c>
      <x:c r="H26" s="0" t="str">
        <x:v>A-</x:v>
      </x:c>
      <x:c r="I26" s="0" t="str">
        <x:v>S&amp;P</x:v>
      </x:c>
      <x:c r="J26" s="0" t="str">
        <x:v>01/01/20</x:v>
      </x:c>
      <x:c r="K26" s="95" t="n">
        <x:v>0.09</x:v>
      </x:c>
      <x:c r="L26" s="0" t="str">
        <x:v>דולר אמריקאי</x:v>
      </x:c>
      <x:c r="M26" s="96" t="n">
        <x:v>0.0109</x:v>
      </x:c>
      <x:c r="N26" s="96" t="n">
        <x:v>0.0597</x:v>
      </x:c>
      <x:c r="O26" s="95" t="n">
        <x:v>135000</x:v>
      </x:c>
      <x:c r="P26" s="95" t="n">
        <x:v>98.43372222222222222222222222</x:v>
      </x:c>
      <x:c r="Q26" s="95" t="n">
        <x:v>0</x:v>
      </x:c>
      <x:c r="R26" s="95" t="n">
        <x:v>469.218788775</x:v>
      </x:c>
      <x:c r="S26" s="96" t="n">
        <x:v>0.0001</x:v>
      </x:c>
      <x:c r="T26" s="96" t="n">
        <x:v>0.053</x:v>
      </x:c>
      <x:c r="U26" s="96" t="n">
        <x:v>0.0114</x:v>
      </x:c>
    </x:row>
    <x:row r="27" spans="3:6">
      <x:c r="B27" s="0" t="str">
        <x:v>HSBC 2.357 08/18/31</x:v>
      </x:c>
      <x:c r="C27" s="0" t="str">
        <x:v>US404280CK33</x:v>
      </x:c>
      <x:c r="D27" s="0" t="str">
        <x:v>אחר</x:v>
      </x:c>
      <x:c r="E27" s="0" t="str">
        <x:v>בלומברג</x:v>
      </x:c>
      <x:c r="F27" s="0" t="str">
        <x:v>10194</x:v>
      </x:c>
      <x:c r="G27" s="0" t="str">
        <x:v>Banks</x:v>
      </x:c>
      <x:c r="H27" s="0" t="str">
        <x:v>A3</x:v>
      </x:c>
      <x:c r="I27" s="0" t="str">
        <x:v>Moodys</x:v>
      </x:c>
      <x:c r="J27" s="0" t="str">
        <x:v>15/09/20</x:v>
      </x:c>
      <x:c r="K27" s="95" t="n">
        <x:v>6.63</x:v>
      </x:c>
      <x:c r="L27" s="0" t="str">
        <x:v>דולר אמריקאי</x:v>
      </x:c>
      <x:c r="M27" s="96" t="n">
        <x:v>0.0236</x:v>
      </x:c>
      <x:c r="N27" s="96" t="n">
        <x:v>0.0623</x:v>
      </x:c>
      <x:c r="O27" s="95" t="n">
        <x:v>102000</x:v>
      </x:c>
      <x:c r="P27" s="95" t="n">
        <x:v>77.523486078431372549019607840</x:v>
      </x:c>
      <x:c r="Q27" s="95" t="n">
        <x:v>0</x:v>
      </x:c>
      <x:c r="R27" s="95" t="n">
        <x:v>279.2101379298</x:v>
      </x:c>
      <x:c r="S27" s="96" t="n">
        <x:v>0.0001</x:v>
      </x:c>
      <x:c r="T27" s="96" t="n">
        <x:v>0.0316</x:v>
      </x:c>
      <x:c r="U27" s="96" t="n">
        <x:v>0.0068</x:v>
      </x:c>
    </x:row>
    <x:row r="28" spans="3:6">
      <x:c r="B28" s="0" t="str">
        <x:v>PRUFIN 2.95 11/03/33</x:v>
      </x:c>
      <x:c r="C28" s="0" t="str">
        <x:v>XS2403426427</x:v>
      </x:c>
      <x:c r="D28" s="0" t="str">
        <x:v>אחר</x:v>
      </x:c>
      <x:c r="E28" s="0" t="str">
        <x:v>בלומברג</x:v>
      </x:c>
      <x:c r="F28" s="0" t="str">
        <x:v>10860</x:v>
      </x:c>
      <x:c r="G28" s="0" t="str">
        <x:v>Insurance</x:v>
      </x:c>
      <x:c r="H28" s="0" t="str">
        <x:v>A3</x:v>
      </x:c>
      <x:c r="I28" s="0" t="str">
        <x:v>Moodys</x:v>
      </x:c>
      <x:c r="J28" s="0" t="str">
        <x:v>11/11/21</x:v>
      </x:c>
      <x:c r="K28" s="95" t="n">
        <x:v>5.13</x:v>
      </x:c>
      <x:c r="L28" s="0" t="str">
        <x:v>דולר אמריקאי</x:v>
      </x:c>
      <x:c r="M28" s="96" t="n">
        <x:v>0.0295</x:v>
      </x:c>
      <x:c r="N28" s="96" t="n">
        <x:v>0.0635</x:v>
      </x:c>
      <x:c r="O28" s="95" t="n">
        <x:v>95000</x:v>
      </x:c>
      <x:c r="P28" s="95" t="n">
        <x:v>81.43308336842105263157894737</x:v>
      </x:c>
      <x:c r="Q28" s="95" t="n">
        <x:v>0</x:v>
      </x:c>
      <x:c r="R28" s="95" t="n">
        <x:v>273.1632065052</x:v>
      </x:c>
      <x:c r="S28" s="96" t="n">
        <x:v>0.00</x:v>
      </x:c>
      <x:c r="T28" s="96" t="n">
        <x:v>0.0309</x:v>
      </x:c>
      <x:c r="U28" s="96" t="n">
        <x:v>0.0067</x:v>
      </x:c>
    </x:row>
    <x:row r="29" spans="3:6">
      <x:c r="B29" s="0" t="str">
        <x:v>ABIBB 4.7 02/01/36</x:v>
      </x:c>
      <x:c r="C29" s="0" t="str">
        <x:v>US03522AAH32</x:v>
      </x:c>
      <x:c r="D29" s="0" t="str">
        <x:v>אחר</x:v>
      </x:c>
      <x:c r="E29" s="0" t="str">
        <x:v>בלומברג</x:v>
      </x:c>
      <x:c r="F29" s="0" t="str">
        <x:v>27662</x:v>
      </x:c>
      <x:c r="G29" s="0" t="str">
        <x:v>Food, Beverage &amp; Tobacco</x:v>
      </x:c>
      <x:c r="H29" s="0" t="str">
        <x:v>BBB+</x:v>
      </x:c>
      <x:c r="I29" s="0" t="str">
        <x:v>S&amp;P</x:v>
      </x:c>
      <x:c r="J29" s="0" t="str">
        <x:v>20/01/21</x:v>
      </x:c>
      <x:c r="K29" s="95" t="n">
        <x:v>9.36</x:v>
      </x:c>
      <x:c r="L29" s="0" t="str">
        <x:v>דולר אמריקאי</x:v>
      </x:c>
      <x:c r="M29" s="96" t="n">
        <x:v>0.047</x:v>
      </x:c>
      <x:c r="N29" s="96" t="n">
        <x:v>0.0527</x:v>
      </x:c>
      <x:c r="O29" s="95" t="n">
        <x:v>125000</x:v>
      </x:c>
      <x:c r="P29" s="95" t="n">
        <x:v>97.0632222400</x:v>
      </x:c>
      <x:c r="Q29" s="95" t="n">
        <x:v>0</x:v>
      </x:c>
      <x:c r="R29" s="95" t="n">
        <x:v>428.4127971618</x:v>
      </x:c>
      <x:c r="S29" s="96" t="n">
        <x:v>0.00</x:v>
      </x:c>
      <x:c r="T29" s="96" t="n">
        <x:v>0.0484</x:v>
      </x:c>
      <x:c r="U29" s="96" t="n">
        <x:v>0.0104</x:v>
      </x:c>
    </x:row>
    <x:row r="30" spans="3:6">
      <x:c r="B30" s="0" t="str">
        <x:v>PRU 3.7 10/01/50</x:v>
      </x:c>
      <x:c r="C30" s="0" t="str">
        <x:v>US744320BH48</x:v>
      </x:c>
      <x:c r="D30" s="0" t="str">
        <x:v>אחר</x:v>
      </x:c>
      <x:c r="E30" s="0" t="str">
        <x:v>בלומברג</x:v>
      </x:c>
      <x:c r="F30" s="0" t="str">
        <x:v>10860</x:v>
      </x:c>
      <x:c r="G30" s="0" t="str">
        <x:v>Insurance</x:v>
      </x:c>
      <x:c r="H30" s="0" t="str">
        <x:v>BBB+</x:v>
      </x:c>
      <x:c r="I30" s="0" t="str">
        <x:v>S&amp;P</x:v>
      </x:c>
      <x:c r="J30" s="0" t="str">
        <x:v>21/08/20</x:v>
      </x:c>
      <x:c r="K30" s="95" t="n">
        <x:v>6.27</x:v>
      </x:c>
      <x:c r="L30" s="0" t="str">
        <x:v>דולר אמריקאי</x:v>
      </x:c>
      <x:c r="M30" s="96" t="n">
        <x:v>0.037</x:v>
      </x:c>
      <x:c r="N30" s="96" t="n">
        <x:v>0.0656</x:v>
      </x:c>
      <x:c r="O30" s="95" t="n">
        <x:v>150000</x:v>
      </x:c>
      <x:c r="P30" s="95" t="n">
        <x:v>85.97484446666666666666666667</x:v>
      </x:c>
      <x:c r="Q30" s="95" t="n">
        <x:v>0</x:v>
      </x:c>
      <x:c r="R30" s="95" t="n">
        <x:v>455.3657637177</x:v>
      </x:c>
      <x:c r="S30" s="96" t="n">
        <x:v>0.00</x:v>
      </x:c>
      <x:c r="T30" s="96" t="n">
        <x:v>0.0515</x:v>
      </x:c>
      <x:c r="U30" s="96" t="n">
        <x:v>0.0111</x:v>
      </x:c>
    </x:row>
    <x:row r="31" spans="3:6">
      <x:c r="B31" s="0" t="str">
        <x:v>RABOBK 4 04/10/29</x:v>
      </x:c>
      <x:c r="C31" s="0" t="str">
        <x:v>XS1592433038</x:v>
      </x:c>
      <x:c r="D31" s="0" t="str">
        <x:v>אחר</x:v>
      </x:c>
      <x:c r="E31" s="0" t="str">
        <x:v>בלומברג</x:v>
      </x:c>
      <x:c r="F31" s="0" t="str">
        <x:v>10354</x:v>
      </x:c>
      <x:c r="G31" s="0" t="str">
        <x:v>Diversified Financials</x:v>
      </x:c>
      <x:c r="H31" s="0" t="str">
        <x:v>Baa1</x:v>
      </x:c>
      <x:c r="I31" s="0" t="str">
        <x:v>Moodys</x:v>
      </x:c>
      <x:c r="J31" s="0" t="str">
        <x:v>01/01/20</x:v>
      </x:c>
      <x:c r="K31" s="95" t="n">
        <x:v>1.19</x:v>
      </x:c>
      <x:c r="L31" s="0" t="str">
        <x:v>דולר אמריקאי</x:v>
      </x:c>
      <x:c r="M31" s="96" t="n">
        <x:v>0.04</x:v>
      </x:c>
      <x:c r="N31" s="96" t="n">
        <x:v>0.0628</x:v>
      </x:c>
      <x:c r="O31" s="95" t="n">
        <x:v>4000</x:v>
      </x:c>
      <x:c r="P31" s="95" t="n">
        <x:v>96.1276700</x:v>
      </x:c>
      <x:c r="Q31" s="95" t="n">
        <x:v>0</x:v>
      </x:c>
      <x:c r="R31" s="95" t="n">
        <x:v>13.5770721108</x:v>
      </x:c>
      <x:c r="S31" s="96" t="n">
        <x:v>0.00</x:v>
      </x:c>
      <x:c r="T31" s="96" t="n">
        <x:v>0.0015</x:v>
      </x:c>
      <x:c r="U31" s="96" t="n">
        <x:v>0.0003</x:v>
      </x:c>
    </x:row>
    <x:row r="32" spans="3:6">
      <x:c r="B32" s="0" t="str">
        <x:v>Srenvx 5.75 15/08/50</x:v>
      </x:c>
      <x:c r="C32" s="0" t="str">
        <x:v>XS1261170515</x:v>
      </x:c>
      <x:c r="D32" s="0" t="str">
        <x:v>אחר</x:v>
      </x:c>
      <x:c r="E32" s="0" t="str">
        <x:v>בלומברג</x:v>
      </x:c>
      <x:c r="F32" s="0" t="str">
        <x:v>12108</x:v>
      </x:c>
      <x:c r="G32" s="0" t="str">
        <x:v>Insurance</x:v>
      </x:c>
      <x:c r="H32" s="0" t="str">
        <x:v>BBB+</x:v>
      </x:c>
      <x:c r="I32" s="0" t="str">
        <x:v>S&amp;P</x:v>
      </x:c>
      <x:c r="J32" s="0" t="str">
        <x:v>19/08/20</x:v>
      </x:c>
      <x:c r="K32" s="95" t="n">
        <x:v>2.28</x:v>
      </x:c>
      <x:c r="L32" s="0" t="str">
        <x:v>דולר אמריקאי</x:v>
      </x:c>
      <x:c r="M32" s="96" t="n">
        <x:v>0.0575</x:v>
      </x:c>
      <x:c r="N32" s="96" t="n">
        <x:v>0.0834</x:v>
      </x:c>
      <x:c r="O32" s="95" t="n">
        <x:v>70000</x:v>
      </x:c>
      <x:c r="P32" s="95" t="n">
        <x:v>97.26746571428571428571428572</x:v>
      </x:c>
      <x:c r="Q32" s="95" t="n">
        <x:v>0</x:v>
      </x:c>
      <x:c r="R32" s="95" t="n">
        <x:v>240.415995006</x:v>
      </x:c>
      <x:c r="S32" s="96" t="n">
        <x:v>0.0001</x:v>
      </x:c>
      <x:c r="T32" s="96" t="n">
        <x:v>0.0272</x:v>
      </x:c>
      <x:c r="U32" s="96" t="n">
        <x:v>0.0059</x:v>
      </x:c>
    </x:row>
    <x:row r="33" spans="3:6">
      <x:c r="B33" s="0" t="str">
        <x:v>Wplau 4.5% 04/03/29</x:v>
      </x:c>
      <x:c r="C33" s="0" t="str">
        <x:v>USQ98229AN94</x:v>
      </x:c>
      <x:c r="D33" s="0" t="str">
        <x:v>אחר</x:v>
      </x:c>
      <x:c r="E33" s="0" t="str">
        <x:v>בלומברג</x:v>
      </x:c>
      <x:c r="F33" s="0" t="str">
        <x:v>13112</x:v>
      </x:c>
      <x:c r="G33" s="0" t="str">
        <x:v>Energy</x:v>
      </x:c>
      <x:c r="H33" s="0" t="str">
        <x:v>BBB+</x:v>
      </x:c>
      <x:c r="I33" s="0" t="str">
        <x:v>S&amp;P</x:v>
      </x:c>
      <x:c r="J33" s="0" t="str">
        <x:v>02/07/20</x:v>
      </x:c>
      <x:c r="K33" s="95" t="n">
        <x:v>5.20</x:v>
      </x:c>
      <x:c r="L33" s="0" t="str">
        <x:v>דולר אמריקאי</x:v>
      </x:c>
      <x:c r="M33" s="96" t="n">
        <x:v>0.045</x:v>
      </x:c>
      <x:c r="N33" s="96" t="n">
        <x:v>0.0563</x:v>
      </x:c>
      <x:c r="O33" s="95" t="n">
        <x:v>136000</x:v>
      </x:c>
      <x:c r="P33" s="95" t="n">
        <x:v>95.442500</x:v>
      </x:c>
      <x:c r="Q33" s="95" t="n">
        <x:v>0</x:v>
      </x:c>
      <x:c r="R33" s="95" t="n">
        <x:v>458.3301558</x:v>
      </x:c>
      <x:c r="S33" s="96" t="n">
        <x:v>0.0001</x:v>
      </x:c>
      <x:c r="T33" s="96" t="n">
        <x:v>0.0518</x:v>
      </x:c>
      <x:c r="U33" s="96" t="n">
        <x:v>0.0112</x:v>
      </x:c>
    </x:row>
    <x:row r="34" spans="3:6">
      <x:c r="B34" s="0" t="str">
        <x:v>BPLN 4 7/8 PERP</x:v>
      </x:c>
      <x:c r="C34" s="0" t="str">
        <x:v>US05565QDV77</x:v>
      </x:c>
      <x:c r="D34" s="0" t="str">
        <x:v>אחר</x:v>
      </x:c>
      <x:c r="E34" s="0" t="str">
        <x:v>בלומברג</x:v>
      </x:c>
      <x:c r="F34" s="0" t="str">
        <x:v>28177</x:v>
      </x:c>
      <x:c r="G34" s="0" t="str">
        <x:v>Energy</x:v>
      </x:c>
      <x:c r="H34" s="0" t="str">
        <x:v>BBB</x:v>
      </x:c>
      <x:c r="I34" s="0" t="str">
        <x:v>S&amp;P</x:v>
      </x:c>
      <x:c r="J34" s="0" t="str">
        <x:v>11/11/21</x:v>
      </x:c>
      <x:c r="K34" s="95" t="n">
        <x:v>5.87</x:v>
      </x:c>
      <x:c r="L34" s="0" t="str">
        <x:v>דולר אמריקאי</x:v>
      </x:c>
      <x:c r="M34" s="96" t="n">
        <x:v>0.0488</x:v>
      </x:c>
      <x:c r="N34" s="96" t="n">
        <x:v>0.0779</x:v>
      </x:c>
      <x:c r="O34" s="95" t="n">
        <x:v>87000</x:v>
      </x:c>
      <x:c r="P34" s="95" t="n">
        <x:v>87.04423333333333333333333333</x:v>
      </x:c>
      <x:c r="Q34" s="95" t="n">
        <x:v>0</x:v>
      </x:c>
      <x:c r="R34" s="95" t="n">
        <x:v>267.397273473</x:v>
      </x:c>
      <x:c r="S34" s="96" t="n">
        <x:v>0.00</x:v>
      </x:c>
      <x:c r="T34" s="96" t="n">
        <x:v>0.0302</x:v>
      </x:c>
      <x:c r="U34" s="96" t="n">
        <x:v>0.0065</x:v>
      </x:c>
    </x:row>
    <x:row r="35" spans="3:6">
      <x:c r="B35" s="0" t="str">
        <x:v>CFELEC 3.348 09/02/31</x:v>
      </x:c>
      <x:c r="C35" s="0" t="str">
        <x:v>USP29595AD08</x:v>
      </x:c>
      <x:c r="D35" s="0" t="str">
        <x:v>אחר</x:v>
      </x:c>
      <x:c r="E35" s="0" t="str">
        <x:v>בלומברג</x:v>
      </x:c>
      <x:c r="F35" s="0" t="str">
        <x:v>13015</x:v>
      </x:c>
      <x:c r="G35" s="0" t="str">
        <x:v>Diversified Financials</x:v>
      </x:c>
      <x:c r="H35" s="0" t="str">
        <x:v>Baa2</x:v>
      </x:c>
      <x:c r="I35" s="0" t="str">
        <x:v>Moodys</x:v>
      </x:c>
      <x:c r="J35" s="0" t="str">
        <x:v>23/04/21</x:v>
      </x:c>
      <x:c r="K35" s="95" t="n">
        <x:v>6.66</x:v>
      </x:c>
      <x:c r="L35" s="0" t="str">
        <x:v>דולר אמריקאי</x:v>
      </x:c>
      <x:c r="M35" s="96" t="n">
        <x:v>0.0335</x:v>
      </x:c>
      <x:c r="N35" s="96" t="n">
        <x:v>0.0685</x:v>
      </x:c>
      <x:c r="O35" s="95" t="n">
        <x:v>15000</x:v>
      </x:c>
      <x:c r="P35" s="95" t="n">
        <x:v>79.170600</x:v>
      </x:c>
      <x:c r="Q35" s="95" t="n">
        <x:v>0</x:v>
      </x:c>
      <x:c r="R35" s="95" t="n">
        <x:v>41.93270829</x:v>
      </x:c>
      <x:c r="S35" s="96" t="n">
        <x:v>0.00</x:v>
      </x:c>
      <x:c r="T35" s="96" t="n">
        <x:v>0.0047</x:v>
      </x:c>
      <x:c r="U35" s="96" t="n">
        <x:v>0.001</x:v>
      </x:c>
    </x:row>
    <x:row r="36" spans="3:6">
      <x:c r="B36" s="0" t="str">
        <x:v>EDF 4 1/2 09/21/28</x:v>
      </x:c>
      <x:c r="C36" s="0" t="str">
        <x:v>USF2893TAU00</x:v>
      </x:c>
      <x:c r="D36" s="0" t="str">
        <x:v>אחר</x:v>
      </x:c>
      <x:c r="E36" s="0" t="str">
        <x:v>בלומברג</x:v>
      </x:c>
      <x:c r="F36" s="0" t="str">
        <x:v>27129</x:v>
      </x:c>
      <x:c r="G36" s="0" t="str">
        <x:v>Utilities</x:v>
      </x:c>
      <x:c r="H36" s="0" t="str">
        <x:v>BBB</x:v>
      </x:c>
      <x:c r="I36" s="0" t="str">
        <x:v>S&amp;P</x:v>
      </x:c>
      <x:c r="J36" s="0" t="str">
        <x:v>18/08/20</x:v>
      </x:c>
      <x:c r="K36" s="95" t="n">
        <x:v>4.88</x:v>
      </x:c>
      <x:c r="L36" s="0" t="str">
        <x:v>דולר אמריקאי</x:v>
      </x:c>
      <x:c r="M36" s="96" t="n">
        <x:v>0.045</x:v>
      </x:c>
      <x:c r="N36" s="96" t="n">
        <x:v>0.0545</x:v>
      </x:c>
      <x:c r="O36" s="95" t="n">
        <x:v>67000</x:v>
      </x:c>
      <x:c r="P36" s="95" t="n">
        <x:v>96.514600</x:v>
      </x:c>
      <x:c r="Q36" s="95" t="n">
        <x:v>0</x:v>
      </x:c>
      <x:c r="R36" s="95" t="n">
        <x:v>228.331345242</x:v>
      </x:c>
      <x:c r="S36" s="96" t="n">
        <x:v>0.00</x:v>
      </x:c>
      <x:c r="T36" s="96" t="n">
        <x:v>0.0258</x:v>
      </x:c>
      <x:c r="U36" s="96" t="n">
        <x:v>0.0056</x:v>
      </x:c>
    </x:row>
    <x:row r="37" spans="3:6">
      <x:c r="B37" s="0" t="str">
        <x:v>FISV 2.65 06/01/30</x:v>
      </x:c>
      <x:c r="C37" s="0" t="str">
        <x:v>US337738BC18</x:v>
      </x:c>
      <x:c r="D37" s="0" t="str">
        <x:v>אחר</x:v>
      </x:c>
      <x:c r="E37" s="0" t="str">
        <x:v>בלומברג</x:v>
      </x:c>
      <x:c r="F37" s="0" t="str">
        <x:v>28016</x:v>
      </x:c>
      <x:c r="G37" s="0" t="str">
        <x:v>Software &amp; Services</x:v>
      </x:c>
      <x:c r="H37" s="0" t="str">
        <x:v>BBB</x:v>
      </x:c>
      <x:c r="I37" s="0" t="str">
        <x:v>S&amp;P</x:v>
      </x:c>
      <x:c r="J37" s="0" t="str">
        <x:v>29/04/21</x:v>
      </x:c>
      <x:c r="K37" s="95" t="n">
        <x:v>6.51</x:v>
      </x:c>
      <x:c r="L37" s="0" t="str">
        <x:v>דולר אמריקאי</x:v>
      </x:c>
      <x:c r="M37" s="96" t="n">
        <x:v>0.0265</x:v>
      </x:c>
      <x:c r="N37" s="96" t="n">
        <x:v>0.0527</x:v>
      </x:c>
      <x:c r="O37" s="95" t="n">
        <x:v>148000</x:v>
      </x:c>
      <x:c r="P37" s="95" t="n">
        <x:v>84.51871108108108108108108108</x:v>
      </x:c>
      <x:c r="Q37" s="95" t="n">
        <x:v>0</x:v>
      </x:c>
      <x:c r="R37" s="95" t="n">
        <x:v>441.6846418644</x:v>
      </x:c>
      <x:c r="S37" s="96" t="n">
        <x:v>0.00</x:v>
      </x:c>
      <x:c r="T37" s="96" t="n">
        <x:v>0.0499</x:v>
      </x:c>
      <x:c r="U37" s="96" t="n">
        <x:v>0.0108</x:v>
      </x:c>
    </x:row>
    <x:row r="38" spans="3:6">
      <x:c r="B38" s="0" t="str">
        <x:v>MO 3.4 05/06/30</x:v>
      </x:c>
      <x:c r="C38" s="0" t="str">
        <x:v>US02209SBJ15</x:v>
      </x:c>
      <x:c r="D38" s="0" t="str">
        <x:v>אחר</x:v>
      </x:c>
      <x:c r="E38" s="0" t="str">
        <x:v>בלומברג</x:v>
      </x:c>
      <x:c r="F38" s="0" t="str">
        <x:v>10016</x:v>
      </x:c>
      <x:c r="G38" s="0" t="str">
        <x:v>Food, Beverage &amp; Tobacco</x:v>
      </x:c>
      <x:c r="H38" s="0" t="str">
        <x:v>BBB</x:v>
      </x:c>
      <x:c r="I38" s="0" t="str">
        <x:v>S&amp;P</x:v>
      </x:c>
      <x:c r="J38" s="0" t="str">
        <x:v>06/05/20</x:v>
      </x:c>
      <x:c r="K38" s="95" t="n">
        <x:v>6.25</x:v>
      </x:c>
      <x:c r="L38" s="0" t="str">
        <x:v>דולר אמריקאי</x:v>
      </x:c>
      <x:c r="M38" s="96" t="n">
        <x:v>0.034</x:v>
      </x:c>
      <x:c r="N38" s="96" t="n">
        <x:v>0.0586</x:v>
      </x:c>
      <x:c r="O38" s="95" t="n">
        <x:v>145000</x:v>
      </x:c>
      <x:c r="P38" s="95" t="n">
        <x:v>86.26555558620689655172413793</x:v>
      </x:c>
      <x:c r="Q38" s="95" t="n">
        <x:v>0</x:v>
      </x:c>
      <x:c r="R38" s="95" t="n">
        <x:v>441.6753313236</x:v>
      </x:c>
      <x:c r="S38" s="96" t="n">
        <x:v>0.0002</x:v>
      </x:c>
      <x:c r="T38" s="96" t="n">
        <x:v>0.0499</x:v>
      </x:c>
      <x:c r="U38" s="96" t="n">
        <x:v>0.0108</x:v>
      </x:c>
    </x:row>
    <x:row r="39" spans="3:6">
      <x:c r="B39" s="0" t="str">
        <x:v>T 4.3 02/15/30</x:v>
      </x:c>
      <x:c r="C39" s="0" t="str">
        <x:v>US00206RGQ92</x:v>
      </x:c>
      <x:c r="D39" s="0" t="str">
        <x:v>NYSE</x:v>
      </x:c>
      <x:c r="E39" s="0" t="str">
        <x:v>בלומברג</x:v>
      </x:c>
      <x:c r="F39" s="0" t="str">
        <x:v>10037</x:v>
      </x:c>
      <x:c r="G39" s="0" t="str">
        <x:v>Telecommunication Services</x:v>
      </x:c>
      <x:c r="H39" s="0" t="str">
        <x:v>Baa2</x:v>
      </x:c>
      <x:c r="I39" s="0" t="str">
        <x:v>Moodys</x:v>
      </x:c>
      <x:c r="J39" s="0" t="str">
        <x:v>01/01/20</x:v>
      </x:c>
      <x:c r="K39" s="95" t="n">
        <x:v>5.91</x:v>
      </x:c>
      <x:c r="L39" s="0" t="str">
        <x:v>דולר אמריקאי</x:v>
      </x:c>
      <x:c r="M39" s="96" t="n">
        <x:v>0.043</x:v>
      </x:c>
      <x:c r="N39" s="96" t="n">
        <x:v>0.0529</x:v>
      </x:c>
      <x:c r="O39" s="95" t="n">
        <x:v>106000</x:v>
      </x:c>
      <x:c r="P39" s="95" t="n">
        <x:v>96.381300</x:v>
      </x:c>
      <x:c r="Q39" s="95" t="n">
        <x:v>0</x:v>
      </x:c>
      <x:c r="R39" s="95" t="n">
        <x:v>360.741712518</x:v>
      </x:c>
      <x:c r="S39" s="96" t="n">
        <x:v>0.00</x:v>
      </x:c>
      <x:c r="T39" s="96" t="n">
        <x:v>0.0408</x:v>
      </x:c>
      <x:c r="U39" s="96" t="n">
        <x:v>0.0088</x:v>
      </x:c>
    </x:row>
    <x:row r="40" spans="3:6">
      <x:c r="B40" s="0" t="str">
        <x:v>AHTLN 4 05/01/28</x:v>
      </x:c>
      <x:c r="C40" s="0" t="str">
        <x:v>USU04503AF26</x:v>
      </x:c>
      <x:c r="D40" s="0" t="str">
        <x:v>אחר</x:v>
      </x:c>
      <x:c r="E40" s="0" t="str">
        <x:v>בלומברג</x:v>
      </x:c>
      <x:c r="F40" s="0" t="str">
        <x:v>27724</x:v>
      </x:c>
      <x:c r="G40" s="0" t="str">
        <x:v>Transportation</x:v>
      </x:c>
      <x:c r="H40" s="0" t="str">
        <x:v>BBB-</x:v>
      </x:c>
      <x:c r="I40" s="0" t="str">
        <x:v>S&amp;P</x:v>
      </x:c>
      <x:c r="J40" s="0" t="str">
        <x:v>19/08/20</x:v>
      </x:c>
      <x:c r="K40" s="95" t="n">
        <x:v>4.65</x:v>
      </x:c>
      <x:c r="L40" s="0" t="str">
        <x:v>דולר אמריקאי</x:v>
      </x:c>
      <x:c r="M40" s="96" t="n">
        <x:v>0.04</x:v>
      </x:c>
      <x:c r="N40" s="96" t="n">
        <x:v>0.0589</x:v>
      </x:c>
      <x:c r="O40" s="95" t="n">
        <x:v>16000</x:v>
      </x:c>
      <x:c r="P40" s="95" t="n">
        <x:v>91.76944437500</x:v>
      </x:c>
      <x:c r="Q40" s="95" t="n">
        <x:v>0</x:v>
      </x:c>
      <x:c r="R40" s="95" t="n">
        <x:v>51.8460652941</x:v>
      </x:c>
      <x:c r="S40" s="96" t="n">
        <x:v>0.00</x:v>
      </x:c>
      <x:c r="T40" s="96" t="n">
        <x:v>0.0059</x:v>
      </x:c>
      <x:c r="U40" s="96" t="n">
        <x:v>0.0013</x:v>
      </x:c>
    </x:row>
    <x:row r="41" spans="3:6">
      <x:c r="B41" s="0" t="str">
        <x:v>AVGO 4.3 11/15/32</x:v>
      </x:c>
      <x:c r="C41" s="0" t="str">
        <x:v>US11135FAS02</x:v>
      </x:c>
      <x:c r="D41" s="0" t="str">
        <x:v>אחר</x:v>
      </x:c>
      <x:c r="E41" s="0" t="str">
        <x:v>בלומברג</x:v>
      </x:c>
      <x:c r="F41" s="0" t="str">
        <x:v>27925</x:v>
      </x:c>
      <x:c r="G41" s="0" t="str">
        <x:v>Semiconductors &amp; Semiconductor Equipment</x:v>
      </x:c>
      <x:c r="H41" s="0" t="str">
        <x:v>BBB-</x:v>
      </x:c>
      <x:c r="I41" s="0" t="str">
        <x:v>S&amp;P</x:v>
      </x:c>
      <x:c r="J41" s="0" t="str">
        <x:v>15/03/21</x:v>
      </x:c>
      <x:c r="K41" s="95" t="n">
        <x:v>7.73</x:v>
      </x:c>
      <x:c r="L41" s="0" t="str">
        <x:v>דולר אמריקאי</x:v>
      </x:c>
      <x:c r="M41" s="96" t="n">
        <x:v>0.043</x:v>
      </x:c>
      <x:c r="N41" s="96" t="n">
        <x:v>0.0586</x:v>
      </x:c>
      <x:c r="O41" s="95" t="n">
        <x:v>128000</x:v>
      </x:c>
      <x:c r="P41" s="95" t="n">
        <x:v>89.56675554687500</x:v>
      </x:c>
      <x:c r="Q41" s="95" t="n">
        <x:v>0</x:v>
      </x:c>
      <x:c r="R41" s="95" t="n">
        <x:v>404.8130737101</x:v>
      </x:c>
      <x:c r="S41" s="96" t="n">
        <x:v>0.0039</x:v>
      </x:c>
      <x:c r="T41" s="96" t="n">
        <x:v>0.0458</x:v>
      </x:c>
      <x:c r="U41" s="96" t="n">
        <x:v>0.0099</x:v>
      </x:c>
    </x:row>
    <x:row r="42" spans="3:6">
      <x:c r="B42" s="0" t="str">
        <x:v>BOEING 2.196 02/04/26</x:v>
      </x:c>
      <x:c r="C42" s="0" t="str">
        <x:v>US097023DG73</x:v>
      </x:c>
      <x:c r="D42" s="0" t="str">
        <x:v>אחר</x:v>
      </x:c>
      <x:c r="E42" s="0" t="str">
        <x:v>בלומברג</x:v>
      </x:c>
      <x:c r="F42" s="0" t="str">
        <x:v>27015</x:v>
      </x:c>
      <x:c r="G42" s="0" t="str">
        <x:v>Capital Goods</x:v>
      </x:c>
      <x:c r="H42" s="0" t="str">
        <x:v>BBB-</x:v>
      </x:c>
      <x:c r="I42" s="0" t="str">
        <x:v>S&amp;P</x:v>
      </x:c>
      <x:c r="J42" s="0" t="str">
        <x:v>17/06/21</x:v>
      </x:c>
      <x:c r="K42" s="95" t="n">
        <x:v>2.89</x:v>
      </x:c>
      <x:c r="L42" s="0" t="str">
        <x:v>דולר אמריקאי</x:v>
      </x:c>
      <x:c r="M42" s="96" t="n">
        <x:v>0.022</x:v>
      </x:c>
      <x:c r="N42" s="96" t="n">
        <x:v>0.0541</x:v>
      </x:c>
      <x:c r="O42" s="95" t="n">
        <x:v>151000</x:v>
      </x:c>
      <x:c r="P42" s="95" t="n">
        <x:v>91.919600</x:v>
      </x:c>
      <x:c r="Q42" s="95" t="n">
        <x:v>0</x:v>
      </x:c>
      <x:c r="R42" s="95" t="n">
        <x:v>490.097842476</x:v>
      </x:c>
      <x:c r="S42" s="96" t="n">
        <x:v>0.00</x:v>
      </x:c>
      <x:c r="T42" s="96" t="n">
        <x:v>0.0554</x:v>
      </x:c>
      <x:c r="U42" s="96" t="n">
        <x:v>0.0119</x:v>
      </x:c>
    </x:row>
    <x:row r="43" spans="3:6">
      <x:c r="B43" s="0" t="str">
        <x:v>Swk 4 15/03/2060 CORP</x:v>
      </x:c>
      <x:c r="C43" s="0" t="str">
        <x:v>US854502AM31</x:v>
      </x:c>
      <x:c r="D43" s="0" t="str">
        <x:v>אחר</x:v>
      </x:c>
      <x:c r="E43" s="0" t="str">
        <x:v>בלומברג</x:v>
      </x:c>
      <x:c r="F43" s="0" t="str">
        <x:v>12716</x:v>
      </x:c>
      <x:c r="G43" s="0" t="str">
        <x:v>Capital Goods</x:v>
      </x:c>
      <x:c r="H43" s="0" t="str">
        <x:v>Baa3</x:v>
      </x:c>
      <x:c r="I43" s="0" t="str">
        <x:v>Moodys</x:v>
      </x:c>
      <x:c r="J43" s="0" t="str">
        <x:v>06/02/20</x:v>
      </x:c>
      <x:c r="K43" s="95" t="n">
        <x:v>1.98</x:v>
      </x:c>
      <x:c r="L43" s="0" t="str">
        <x:v>דולר אמריקאי</x:v>
      </x:c>
      <x:c r="M43" s="96" t="n">
        <x:v>0.04</x:v>
      </x:c>
      <x:c r="N43" s="96" t="n">
        <x:v>0.0733</x:v>
      </x:c>
      <x:c r="O43" s="95" t="n">
        <x:v>116000</x:v>
      </x:c>
      <x:c r="P43" s="95" t="n">
        <x:v>87.44664379310344827586206897</x:v>
      </x:c>
      <x:c r="Q43" s="95" t="n">
        <x:v>0</x:v>
      </x:c>
      <x:c r="R43" s="95" t="n">
        <x:v>358.1779551108</x:v>
      </x:c>
      <x:c r="S43" s="96" t="n">
        <x:v>0.0002</x:v>
      </x:c>
      <x:c r="T43" s="96" t="n">
        <x:v>0.0405</x:v>
      </x:c>
      <x:c r="U43" s="96" t="n">
        <x:v>0.0087</x:v>
      </x:c>
    </x:row>
    <x:row r="44" spans="3:6">
      <x:c r="B44" s="0" t="str">
        <x:v>TMUS 3 7/8 04/15/30</x:v>
      </x:c>
      <x:c r="C44" s="0" t="str">
        <x:v>US87264ABF12</x:v>
      </x:c>
      <x:c r="D44" s="0" t="str">
        <x:v>אחר</x:v>
      </x:c>
      <x:c r="E44" s="0" t="str">
        <x:v>בלומברג</x:v>
      </x:c>
      <x:c r="F44" s="0" t="str">
        <x:v>28387</x:v>
      </x:c>
      <x:c r="G44" s="0" t="str">
        <x:v>Telecommunication Services</x:v>
      </x:c>
      <x:c r="H44" s="0" t="str">
        <x:v>BBB-</x:v>
      </x:c>
      <x:c r="I44" s="0" t="str">
        <x:v>S&amp;P</x:v>
      </x:c>
      <x:c r="J44" s="0" t="str">
        <x:v>28/10/21</x:v>
      </x:c>
      <x:c r="K44" s="95" t="n">
        <x:v>6.14</x:v>
      </x:c>
      <x:c r="L44" s="0" t="str">
        <x:v>דולר אמריקאי</x:v>
      </x:c>
      <x:c r="M44" s="96" t="n">
        <x:v>0.0388</x:v>
      </x:c>
      <x:c r="N44" s="96" t="n">
        <x:v>0.0537</x:v>
      </x:c>
      <x:c r="O44" s="95" t="n">
        <x:v>140000</x:v>
      </x:c>
      <x:c r="P44" s="95" t="n">
        <x:v>91.91572778571428571428571428</x:v>
      </x:c>
      <x:c r="Q44" s="95" t="n">
        <x:v>0</x:v>
      </x:c>
      <x:c r="R44" s="95" t="n">
        <x:v>454.3762087359</x:v>
      </x:c>
      <x:c r="S44" s="96" t="n">
        <x:v>0.00</x:v>
      </x:c>
      <x:c r="T44" s="96" t="n">
        <x:v>0.0514</x:v>
      </x:c>
      <x:c r="U44" s="96" t="n">
        <x:v>0.0111</x:v>
      </x:c>
    </x:row>
    <x:row r="45" spans="3:6">
      <x:c r="B45" s="0" t="str">
        <x:v>TRPCN 5 5/8 05/20/75</x:v>
      </x:c>
      <x:c r="C45" s="0" t="str">
        <x:v>US89356BAA61</x:v>
      </x:c>
      <x:c r="D45" s="0" t="str">
        <x:v>TSX</x:v>
      </x:c>
      <x:c r="E45" s="0" t="str">
        <x:v>בלומברג</x:v>
      </x:c>
      <x:c r="F45" s="0" t="str">
        <x:v>27376</x:v>
      </x:c>
      <x:c r="G45" s="0" t="str">
        <x:v>Energy</x:v>
      </x:c>
      <x:c r="H45" s="0" t="str">
        <x:v>Baa3</x:v>
      </x:c>
      <x:c r="I45" s="0" t="str">
        <x:v>Moodys</x:v>
      </x:c>
      <x:c r="J45" s="0" t="str">
        <x:v>01/01/20</x:v>
      </x:c>
      <x:c r="K45" s="95" t="n">
        <x:v>2.15</x:v>
      </x:c>
      <x:c r="L45" s="0" t="str">
        <x:v>דולר אמריקאי</x:v>
      </x:c>
      <x:c r="M45" s="96" t="n">
        <x:v>0.0563</x:v>
      </x:c>
      <x:c r="N45" s="96" t="n">
        <x:v>0.0832</x:v>
      </x:c>
      <x:c r="O45" s="95" t="n">
        <x:v>94000</x:v>
      </x:c>
      <x:c r="P45" s="95" t="n">
        <x:v>94.2500</x:v>
      </x:c>
      <x:c r="Q45" s="95" t="n">
        <x:v>0</x:v>
      </x:c>
      <x:c r="R45" s="95" t="n">
        <x:v>312.828945</x:v>
      </x:c>
      <x:c r="S45" s="96" t="n">
        <x:v>0.0001</x:v>
      </x:c>
      <x:c r="T45" s="96" t="n">
        <x:v>0.0354</x:v>
      </x:c>
      <x:c r="U45" s="96" t="n">
        <x:v>0.0076</x:v>
      </x:c>
    </x:row>
    <x:row r="46" spans="3:6">
      <x:c r="B46" s="0" t="str">
        <x:v>VRSN 4 3/4 07/15/27</x:v>
      </x:c>
      <x:c r="C46" s="0" t="str">
        <x:v>US92343EAL65</x:v>
      </x:c>
      <x:c r="D46" s="0" t="str">
        <x:v>אחר</x:v>
      </x:c>
      <x:c r="E46" s="0" t="str">
        <x:v>בלומברג</x:v>
      </x:c>
      <x:c r="F46" s="0" t="str">
        <x:v>12225</x:v>
      </x:c>
      <x:c r="G46" s="0" t="str">
        <x:v>Software &amp; Services</x:v>
      </x:c>
      <x:c r="H46" s="0" t="str">
        <x:v>Baa3</x:v>
      </x:c>
      <x:c r="I46" s="0" t="str">
        <x:v>Moodys</x:v>
      </x:c>
      <x:c r="J46" s="0" t="str">
        <x:v>06/10/21</x:v>
      </x:c>
      <x:c r="K46" s="95" t="n">
        <x:v>3.93</x:v>
      </x:c>
      <x:c r="L46" s="0" t="str">
        <x:v>דולר אמריקאי</x:v>
      </x:c>
      <x:c r="M46" s="96" t="n">
        <x:v>0.0475</x:v>
      </x:c>
      <x:c r="N46" s="96" t="n">
        <x:v>0.0532</x:v>
      </x:c>
      <x:c r="O46" s="95" t="n">
        <x:v>122000</x:v>
      </x:c>
      <x:c r="P46" s="95" t="n">
        <x:v>99.66388885245901639344262295</x:v>
      </x:c>
      <x:c r="Q46" s="95" t="n">
        <x:v>0</x:v>
      </x:c>
      <x:c r="R46" s="95" t="n">
        <x:v>429.3340936764</x:v>
      </x:c>
      <x:c r="S46" s="96" t="n">
        <x:v>0.00</x:v>
      </x:c>
      <x:c r="T46" s="96" t="n">
        <x:v>0.0485</x:v>
      </x:c>
      <x:c r="U46" s="96" t="n">
        <x:v>0.0105</x:v>
      </x:c>
    </x:row>
    <x:row r="47" spans="3:6">
      <x:c r="B47" s="0" t="str">
        <x:v>CNC 3% 15.10.30</x:v>
      </x:c>
      <x:c r="C47" s="0" t="str">
        <x:v>US15135BAW19</x:v>
      </x:c>
      <x:c r="D47" s="0" t="str">
        <x:v>אחר</x:v>
      </x:c>
      <x:c r="E47" s="0" t="str">
        <x:v>בלומברג</x:v>
      </x:c>
      <x:c r="F47" s="0" t="str">
        <x:v>13058</x:v>
      </x:c>
      <x:c r="G47" s="0" t="str">
        <x:v>Health Care Equipment &amp; Services</x:v>
      </x:c>
      <x:c r="H47" s="0" t="str">
        <x:v>Ba1</x:v>
      </x:c>
      <x:c r="I47" s="0" t="str">
        <x:v>Moodys</x:v>
      </x:c>
      <x:c r="J47" s="0" t="str">
        <x:v>02/10/20</x:v>
      </x:c>
      <x:c r="K47" s="95" t="n">
        <x:v>6.64</x:v>
      </x:c>
      <x:c r="L47" s="0" t="str">
        <x:v>דולר אמריקאי</x:v>
      </x:c>
      <x:c r="M47" s="96" t="n">
        <x:v>0.03</x:v>
      </x:c>
      <x:c r="N47" s="96" t="n">
        <x:v>0.0591</x:v>
      </x:c>
      <x:c r="O47" s="95" t="n">
        <x:v>155000</x:v>
      </x:c>
      <x:c r="P47" s="95" t="n">
        <x:v>82.99166664516129032258064516</x:v>
      </x:c>
      <x:c r="Q47" s="95" t="n">
        <x:v>0</x:v>
      </x:c>
      <x:c r="R47" s="95" t="n">
        <x:v>454.2175411323</x:v>
      </x:c>
      <x:c r="S47" s="96" t="n">
        <x:v>0.00</x:v>
      </x:c>
      <x:c r="T47" s="96" t="n">
        <x:v>0.0513</x:v>
      </x:c>
      <x:c r="U47" s="96" t="n">
        <x:v>0.0111</x:v>
      </x:c>
    </x:row>
    <x:row r="48" spans="3:6">
      <x:c r="B48" s="0" t="str">
        <x:v>MSCI 3 7/8 02/15/31</x:v>
      </x:c>
      <x:c r="C48" s="0" t="str">
        <x:v>US55354GAL41</x:v>
      </x:c>
      <x:c r="D48" s="0" t="str">
        <x:v>אחר</x:v>
      </x:c>
      <x:c r="E48" s="0" t="str">
        <x:v>בלומברג</x:v>
      </x:c>
      <x:c r="F48" s="0" t="str">
        <x:v>11263</x:v>
      </x:c>
      <x:c r="G48" s="0" t="str">
        <x:v>Diversified Financials</x:v>
      </x:c>
      <x:c r="H48" s="0" t="str">
        <x:v>Ba1</x:v>
      </x:c>
      <x:c r="I48" s="0" t="str">
        <x:v>Moodys</x:v>
      </x:c>
      <x:c r="J48" s="0" t="str">
        <x:v>16/07/20</x:v>
      </x:c>
      <x:c r="K48" s="95" t="n">
        <x:v>6.67</x:v>
      </x:c>
      <x:c r="L48" s="0" t="str">
        <x:v>דולר אמריקאי</x:v>
      </x:c>
      <x:c r="M48" s="96" t="n">
        <x:v>0.0388</x:v>
      </x:c>
      <x:c r="N48" s="96" t="n">
        <x:v>0.0654</x:v>
      </x:c>
      <x:c r="O48" s="95" t="n">
        <x:v>145000</x:v>
      </x:c>
      <x:c r="P48" s="95" t="n">
        <x:v>82.42638889655172413793103448</x:v>
      </x:c>
      <x:c r="Q48" s="95" t="n">
        <x:v>0</x:v>
      </x:c>
      <x:c r="R48" s="95" t="n">
        <x:v>422.0189898309</x:v>
      </x:c>
      <x:c r="S48" s="96" t="n">
        <x:v>0.00</x:v>
      </x:c>
      <x:c r="T48" s="96" t="n">
        <x:v>0.0477</x:v>
      </x:c>
      <x:c r="U48" s="96" t="n">
        <x:v>0.0103</x:v>
      </x:c>
    </x:row>
    <x:row r="49" spans="3:6">
      <x:c r="B49" s="0" t="str">
        <x:v>VOD 3 1/4 06/04/81</x:v>
      </x:c>
      <x:c r="C49" s="0" t="str">
        <x:v>US92857WBV19</x:v>
      </x:c>
      <x:c r="D49" s="0" t="str">
        <x:v>אחר</x:v>
      </x:c>
      <x:c r="E49" s="0" t="str">
        <x:v>בלומברג</x:v>
      </x:c>
      <x:c r="F49" s="0" t="str">
        <x:v>10475</x:v>
      </x:c>
      <x:c r="G49" s="0" t="str">
        <x:v>Telecommunication Services</x:v>
      </x:c>
      <x:c r="H49" s="0" t="str">
        <x:v>BB+</x:v>
      </x:c>
      <x:c r="I49" s="0" t="str">
        <x:v>S&amp;P</x:v>
      </x:c>
      <x:c r="J49" s="0" t="str">
        <x:v>08/06/21</x:v>
      </x:c>
      <x:c r="K49" s="95" t="n">
        <x:v>3.07</x:v>
      </x:c>
      <x:c r="L49" s="0" t="str">
        <x:v>דולר אמריקאי</x:v>
      </x:c>
      <x:c r="M49" s="96" t="n">
        <x:v>0.0325</x:v>
      </x:c>
      <x:c r="N49" s="96" t="n">
        <x:v>0.0685</x:v>
      </x:c>
      <x:c r="O49" s="95" t="n">
        <x:v>80000</x:v>
      </x:c>
      <x:c r="P49" s="95" t="n">
        <x:v>84.4760222500</x:v>
      </x:c>
      <x:c r="Q49" s="95" t="n">
        <x:v>0</x:v>
      </x:c>
      <x:c r="R49" s="95" t="n">
        <x:v>238.6278676518</x:v>
      </x:c>
      <x:c r="S49" s="96" t="n">
        <x:v>0.0002</x:v>
      </x:c>
      <x:c r="T49" s="96" t="n">
        <x:v>0.027</x:v>
      </x:c>
      <x:c r="U49" s="96" t="n">
        <x:v>0.0058</x:v>
      </x:c>
    </x:row>
    <x:row r="50" spans="3:6">
      <x:c r="B50" s="0" t="str">
        <x:v>WAB 4.7 09/15/28</x:v>
      </x:c>
      <x:c r="C50" s="0" t="str">
        <x:v>US960386AM29</x:v>
      </x:c>
      <x:c r="D50" s="0" t="str">
        <x:v>אחר</x:v>
      </x:c>
      <x:c r="E50" s="0" t="str">
        <x:v>בלומברג</x:v>
      </x:c>
      <x:c r="F50" s="0" t="str">
        <x:v>27995</x:v>
      </x:c>
      <x:c r="G50" s="0" t="str">
        <x:v>Capital Goods</x:v>
      </x:c>
      <x:c r="H50" s="0" t="str">
        <x:v>Ba1</x:v>
      </x:c>
      <x:c r="I50" s="0" t="str">
        <x:v>Moodys</x:v>
      </x:c>
      <x:c r="J50" s="0" t="str">
        <x:v>18/11/20</x:v>
      </x:c>
      <x:c r="K50" s="95" t="n">
        <x:v>4.80</x:v>
      </x:c>
      <x:c r="L50" s="0" t="str">
        <x:v>דולר אמריקאי</x:v>
      </x:c>
      <x:c r="M50" s="96" t="n">
        <x:v>0.0495</x:v>
      </x:c>
      <x:c r="N50" s="96" t="n">
        <x:v>0.0575</x:v>
      </x:c>
      <x:c r="O50" s="95" t="n">
        <x:v>114000</x:v>
      </x:c>
      <x:c r="P50" s="95" t="n">
        <x:v>97.809200</x:v>
      </x:c>
      <x:c r="Q50" s="95" t="n">
        <x:v>0</x:v>
      </x:c>
      <x:c r="R50" s="95" t="n">
        <x:v>393.715285128</x:v>
      </x:c>
      <x:c r="S50" s="96" t="n">
        <x:v>0.0001</x:v>
      </x:c>
      <x:c r="T50" s="96" t="n">
        <x:v>0.0445</x:v>
      </x:c>
      <x:c r="U50" s="96" t="n">
        <x:v>0.0096</x:v>
      </x:c>
    </x:row>
    <x:row r="51" spans="3:6">
      <x:c r="B51" s="0" t="str">
        <x:v>URI 3 7/8 02/15/31</x:v>
      </x:c>
      <x:c r="C51" s="0" t="str">
        <x:v>US911363AM11</x:v>
      </x:c>
      <x:c r="D51" s="0" t="str">
        <x:v>אחר</x:v>
      </x:c>
      <x:c r="E51" s="0" t="str">
        <x:v>בלומברג</x:v>
      </x:c>
      <x:c r="F51" s="0" t="str">
        <x:v>28380</x:v>
      </x:c>
      <x:c r="G51" s="0" t="str">
        <x:v>Commercial &amp; Professional Services</x:v>
      </x:c>
      <x:c r="H51" s="0" t="str">
        <x:v>Ba2</x:v>
      </x:c>
      <x:c r="I51" s="0" t="str">
        <x:v>Moodys</x:v>
      </x:c>
      <x:c r="J51" s="0" t="str">
        <x:v>11/03/21</x:v>
      </x:c>
      <x:c r="K51" s="95" t="n">
        <x:v>6.60</x:v>
      </x:c>
      <x:c r="L51" s="0" t="str">
        <x:v>דולר אמריקאי</x:v>
      </x:c>
      <x:c r="M51" s="96" t="n">
        <x:v>0.0388</x:v>
      </x:c>
      <x:c r="N51" s="96" t="n">
        <x:v>0.0629</x:v>
      </x:c>
      <x:c r="O51" s="95" t="n">
        <x:v>110000</x:v>
      </x:c>
      <x:c r="P51" s="95" t="n">
        <x:v>84.98706109090909090909090909</x:v>
      </x:c>
      <x:c r="Q51" s="95" t="n">
        <x:v>0</x:v>
      </x:c>
      <x:c r="R51" s="95" t="n">
        <x:v>330.0982439832</x:v>
      </x:c>
      <x:c r="S51" s="96" t="n">
        <x:v>0.00</x:v>
      </x:c>
      <x:c r="T51" s="96" t="n">
        <x:v>0.0373</x:v>
      </x:c>
      <x:c r="U51" s="96" t="n">
        <x:v>0.008</x:v>
      </x:c>
    </x:row>
    <x:row r="52" spans="3:6">
      <x:c r="B52" s="0" t="str">
        <x:v>PEMEX 6.7 02/16/32</x:v>
      </x:c>
      <x:c r="C52" s="0" t="str">
        <x:v>US71643VAB18</x:v>
      </x:c>
      <x:c r="D52" s="0" t="str">
        <x:v>אחר</x:v>
      </x:c>
      <x:c r="E52" s="0" t="str">
        <x:v>בלומברג</x:v>
      </x:c>
      <x:c r="F52" s="0" t="str">
        <x:v>12345</x:v>
      </x:c>
      <x:c r="G52" s="0" t="str">
        <x:v>Diversified Financials</x:v>
      </x:c>
      <x:c r="H52" s="0" t="str">
        <x:v>B1</x:v>
      </x:c>
      <x:c r="I52" s="0" t="str">
        <x:v>Moodys</x:v>
      </x:c>
      <x:c r="J52" s="0" t="str">
        <x:v>01/04/22</x:v>
      </x:c>
      <x:c r="K52" s="95" t="n">
        <x:v>5.62</x:v>
      </x:c>
      <x:c r="L52" s="0" t="str">
        <x:v>דולר אמריקאי</x:v>
      </x:c>
      <x:c r="M52" s="96" t="n">
        <x:v>0.067</x:v>
      </x:c>
      <x:c r="N52" s="96" t="n">
        <x:v>0.1025</x:v>
      </x:c>
      <x:c r="O52" s="95" t="n">
        <x:v>1000</x:v>
      </x:c>
      <x:c r="P52" s="95" t="n">
        <x:v>81.2150800</x:v>
      </x:c>
      <x:c r="Q52" s="95" t="n">
        <x:v>0</x:v>
      </x:c>
      <x:c r="R52" s="95" t="n">
        <x:v>2.8677044748</x:v>
      </x:c>
      <x:c r="S52" s="96" t="n">
        <x:v>0.00</x:v>
      </x:c>
      <x:c r="T52" s="96" t="n">
        <x:v>0.0003</x:v>
      </x:c>
      <x:c r="U52" s="96" t="n">
        <x:v>0.0001</x:v>
      </x:c>
    </x:row>
    <x:row r="53" spans="3:6">
      <x:c r="B53" t="str">
        <x:v>בעל ענין/צד קשור *</x:v>
      </x:c>
      <x:c r="C53" s="16"/>
      <x:c r="D53" s="16"/>
      <x:c r="E53" s="16"/>
      <x:c r="F53" s="16"/>
    </x:row>
    <x:row r="54" spans="3:6">
      <x:c r="B54" t="str">
        <x:v>בהתאם לשיטה שיושמה בדוח הכספי **</x:v>
      </x:c>
      <x:c r="C54" s="16"/>
      <x:c r="D54" s="16"/>
      <x:c r="E54" s="16"/>
      <x:c r="F54" s="16"/>
    </x:row>
    <x:row r="55" spans="3:6">
      <x:c r="B55" t="str">
        <x:v>***שער-יוצג במאית המטבע המקומי, קרי /סנט וכ'ו</x:v>
      </x:c>
      <x:c r="C55" s="16"/>
      <x:c r="D55" s="16"/>
      <x:c r="E55" s="16"/>
      <x:c r="F55" s="16"/>
    </x:row>
    <x:row r="56" spans="3:6">
      <x:c r="B56" t="str">
        <x:v>****ערך נקוב-יוצג היחידות במטבע בו בוצעה העסקה במקור	</x:v>
      </x:c>
      <x:c r="C56" s="16"/>
      <x:c r="D56" s="16"/>
      <x:c r="E56" s="16"/>
      <x:c r="F56" s="16"/>
    </x:row>
    <x:row r="57" spans="3:6">
      <x:c r="B57" t="str">
        <x:v>כאשר טרם חלף מועד תשלום הריבית/ פדיון קרן/ דיבידנד, יוצג סכום פדיון/ ריבית/ דיבידנד שעתיד להתקבל*****</x:v>
      </x:c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בע"מ</x:v>
      </x:c>
    </x:row>
    <x:row r="3" spans="2:62">
      <x:c r="B3" s="2" t="s">
        <x:v>2</x:v>
      </x:c>
      <x:c r="C3" t="str">
        <x:v>2030אנליסט קרן השתלמות חול</x:v>
      </x:c>
    </x:row>
    <x:row r="4" spans="2:62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בע"מ</x:v>
      </x:c>
    </x:row>
    <x:row r="3" spans="2:63">
      <x:c r="B3" s="2" t="s">
        <x:v>2</x:v>
      </x:c>
      <x:c r="C3" t="str">
        <x:v>2030אנליסט קרן השתלמות חול</x:v>
      </x:c>
    </x:row>
    <x:row r="4" spans="2:63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45389.26</x:v>
      </x:c>
      <x:c r="I11" s="7"/>
      <x:c r="J11" s="93" t="n">
        <x:v>21.15189054</x:v>
      </x:c>
      <x:c r="K11" s="93" t="n">
        <x:v>16785.391862388</x:v>
      </x:c>
      <x:c r="L11" s="7"/>
      <x:c r="M11" s="94" t="n">
        <x:v>1.00</x:v>
      </x:c>
      <x:c r="N11" s="94" t="n">
        <x:v>0.4089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2545.26</x:v>
      </x:c>
      <x:c r="J12" s="99" t="n">
        <x:v>0</x:v>
      </x:c>
      <x:c r="K12" s="99" t="n">
        <x:v>398.292638</x:v>
      </x:c>
      <x:c r="M12" s="98" t="n">
        <x:v>0.0237</x:v>
      </x:c>
      <x:c r="N12" s="98" t="n">
        <x:v>0.0097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2545.26</x:v>
      </x:c>
      <x:c r="J15" s="99" t="n">
        <x:v>0</x:v>
      </x:c>
      <x:c r="K15" s="99" t="n">
        <x:v>398.292638</x:v>
      </x:c>
      <x:c r="M15" s="98" t="n">
        <x:v>0.0237</x:v>
      </x:c>
      <x:c r="N15" s="98" t="n">
        <x:v>0.0097</x:v>
      </x:c>
    </x:row>
    <x:row r="16" spans="2:63">
      <x:c r="B16" s="0" t="str">
        <x:v>תכלית 500 PR P&amp;S</x:v>
      </x:c>
      <x:c r="C16" s="0" t="str">
        <x:v>1144385</x:v>
      </x:c>
      <x:c r="D16" s="0" t="str">
        <x:v>TASE</x:v>
      </x:c>
      <x:c r="E16" s="0" t="str">
        <x:v>513534974</x:v>
      </x:c>
      <x:c r="F16" s="0" t="str">
        <x:v>מניות</x:v>
      </x:c>
      <x:c r="G16" s="0" t="str">
        <x:v>שקל חדש</x:v>
      </x:c>
      <x:c r="H16" s="95" t="n">
        <x:v>920</x:v>
      </x:c>
      <x:c r="I16" s="95" t="n">
        <x:v>15630.0</x:v>
      </x:c>
      <x:c r="J16" s="95" t="n">
        <x:v>0</x:v>
      </x:c>
      <x:c r="K16" s="95" t="n">
        <x:v>143.796</x:v>
      </x:c>
      <x:c r="L16" s="96" t="n">
        <x:v>0.00</x:v>
      </x:c>
      <x:c r="M16" s="96" t="n">
        <x:v>0.0086</x:v>
      </x:c>
      <x:c r="N16" s="96" t="n">
        <x:v>0.0035</x:v>
      </x:c>
    </x:row>
    <x:row r="17" spans="4:7">
      <x:c r="B17" s="0" t="str">
        <x:v>תכלית סל (4D) ‏‏‏NASDAQ 100</x:v>
      </x:c>
      <x:c r="C17" s="0" t="str">
        <x:v>1144401</x:v>
      </x:c>
      <x:c r="D17" s="0" t="str">
        <x:v>TASE</x:v>
      </x:c>
      <x:c r="E17" s="0" t="str">
        <x:v>513534974</x:v>
      </x:c>
      <x:c r="F17" s="0" t="str">
        <x:v>מניות</x:v>
      </x:c>
      <x:c r="G17" s="0" t="str">
        <x:v>שקל חדש</x:v>
      </x:c>
      <x:c r="H17" s="95" t="n">
        <x:v>600</x:v>
      </x:c>
      <x:c r="I17" s="95" t="n">
        <x:v>19980.0</x:v>
      </x:c>
      <x:c r="J17" s="95" t="n">
        <x:v>0</x:v>
      </x:c>
      <x:c r="K17" s="95" t="n">
        <x:v>119.88</x:v>
      </x:c>
      <x:c r="L17" s="96" t="n">
        <x:v>0.0002</x:v>
      </x:c>
      <x:c r="M17" s="96" t="n">
        <x:v>0.0071</x:v>
      </x:c>
      <x:c r="N17" s="96" t="n">
        <x:v>0.0029</x:v>
      </x:c>
    </x:row>
    <x:row r="18" spans="4:7">
      <x:c r="B18" s="0" t="str">
        <x:v>פסגות קרן סל SP500</x:v>
      </x:c>
      <x:c r="C18" s="0" t="str">
        <x:v>1148162</x:v>
      </x:c>
      <x:c r="D18" s="0" t="str">
        <x:v>TASE</x:v>
      </x:c>
      <x:c r="E18" s="0" t="str">
        <x:v>513765339</x:v>
      </x:c>
      <x:c r="F18" s="0" t="str">
        <x:v>מניות</x:v>
      </x:c>
      <x:c r="G18" s="0" t="str">
        <x:v>שקל חדש</x:v>
      </x:c>
      <x:c r="H18" s="95" t="n">
        <x:v>1025.26</x:v>
      </x:c>
      <x:c r="I18" s="95" t="n">
        <x:v>13130.0</x:v>
      </x:c>
      <x:c r="J18" s="95" t="n">
        <x:v>0</x:v>
      </x:c>
      <x:c r="K18" s="95" t="n">
        <x:v>134.616638</x:v>
      </x:c>
      <x:c r="L18" s="96" t="n">
        <x:v>0.00</x:v>
      </x:c>
      <x:c r="M18" s="96" t="n">
        <x:v>0.008</x:v>
      </x:c>
      <x:c r="N18" s="96" t="n">
        <x:v>0.0033</x:v>
      </x:c>
    </x:row>
    <x:row r="19" spans="4:7">
      <x:c r="B19" s="97" t="str">
        <x:v>סה"כ שמחקות מדדים אחרים בישראל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שמחקות מדדים אחרים בחו"ל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אחר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short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5" t="n">
        <x:v>0</x:v>
      </x:c>
      <x:c r="I26" s="95" t="n">
        <x:v>0</x:v>
      </x:c>
      <x:c r="K26" s="95" t="n">
        <x:v>0</x:v>
      </x:c>
      <x:c r="L26" s="96" t="n">
        <x:v>0.00</x:v>
      </x:c>
      <x:c r="M26" s="96" t="n">
        <x:v>0.00</x:v>
      </x:c>
      <x:c r="N26" s="96" t="n">
        <x:v>0.00</x:v>
      </x:c>
    </x:row>
    <x:row r="27" spans="4:7">
      <x:c r="B27" s="97" t="str">
        <x:v>סה"כ בחו"ל</x:v>
      </x:c>
      <x:c r="D27" s="16"/>
      <x:c r="E27" s="16"/>
      <x:c r="F27" s="16"/>
      <x:c r="G27" s="16"/>
      <x:c r="H27" s="99" t="n">
        <x:v>42844</x:v>
      </x:c>
      <x:c r="J27" s="99" t="n">
        <x:v>21.15189054</x:v>
      </x:c>
      <x:c r="K27" s="99" t="n">
        <x:v>16387.099224388</x:v>
      </x:c>
      <x:c r="M27" s="98" t="n">
        <x:v>0.9763</x:v>
      </x:c>
      <x:c r="N27" s="98" t="n">
        <x:v>0.3992</x:v>
      </x:c>
    </x:row>
    <x:row r="28" spans="4:7">
      <x:c r="B28" s="97" t="str">
        <x:v>סה"כ שמחקות מדדי מניות</x:v>
      </x:c>
      <x:c r="D28" s="16"/>
      <x:c r="E28" s="16"/>
      <x:c r="F28" s="16"/>
      <x:c r="G28" s="16"/>
      <x:c r="H28" s="99" t="n">
        <x:v>20248</x:v>
      </x:c>
      <x:c r="J28" s="99" t="n">
        <x:v>16.93799514</x:v>
      </x:c>
      <x:c r="K28" s="99" t="n">
        <x:v>15587.841308338</x:v>
      </x:c>
      <x:c r="M28" s="98" t="n">
        <x:v>0.9287</x:v>
      </x:c>
      <x:c r="N28" s="98" t="n">
        <x:v>0.3797</x:v>
      </x:c>
    </x:row>
    <x:row r="29" spans="4:7">
      <x:c r="B29" s="0" t="str">
        <x:v>CEF ishares russell</x:v>
      </x:c>
      <x:c r="C29" s="0" t="str">
        <x:v>US4642876555</x:v>
      </x:c>
      <x:c r="D29" s="0" t="str">
        <x:v>NYSE</x:v>
      </x:c>
      <x:c r="E29" s="0" t="str">
        <x:v>27796</x:v>
      </x:c>
      <x:c r="F29" s="0" t="str">
        <x:v>מניות</x:v>
      </x:c>
      <x:c r="G29" s="0" t="str">
        <x:v>דולר אמריקאי</x:v>
      </x:c>
      <x:c r="H29" s="95" t="n">
        <x:v>388</x:v>
      </x:c>
      <x:c r="I29" s="95" t="n">
        <x:v>17485.00</x:v>
      </x:c>
      <x:c r="J29" s="95" t="n">
        <x:v>0</x:v>
      </x:c>
      <x:c r="K29" s="95" t="n">
        <x:v>239.5493958</x:v>
      </x:c>
      <x:c r="L29" s="96" t="n">
        <x:v>0.00</x:v>
      </x:c>
      <x:c r="M29" s="96" t="n">
        <x:v>0.0143</x:v>
      </x:c>
      <x:c r="N29" s="96" t="n">
        <x:v>0.0058</x:v>
      </x:c>
    </x:row>
    <x:row r="30" spans="4:7">
      <x:c r="B30" s="0" t="str">
        <x:v>Ishares core s&amp;p 500 etf</x:v>
      </x:c>
      <x:c r="C30" s="0" t="str">
        <x:v>US4642872000</x:v>
      </x:c>
      <x:c r="D30" s="0" t="str">
        <x:v>NYSE</x:v>
      </x:c>
      <x:c r="E30" s="0" t="str">
        <x:v>27796</x:v>
      </x:c>
      <x:c r="F30" s="0" t="str">
        <x:v>מניות</x:v>
      </x:c>
      <x:c r="G30" s="0" t="str">
        <x:v>דולר אמריקאי</x:v>
      </x:c>
      <x:c r="H30" s="95" t="n">
        <x:v>2618</x:v>
      </x:c>
      <x:c r="I30" s="95" t="n">
        <x:v>38501.00</x:v>
      </x:c>
      <x:c r="J30" s="95" t="n">
        <x:v>0</x:v>
      </x:c>
      <x:c r="K30" s="95" t="n">
        <x:v>3559.09327158</x:v>
      </x:c>
      <x:c r="L30" s="96" t="n">
        <x:v>0.00</x:v>
      </x:c>
      <x:c r="M30" s="96" t="n">
        <x:v>0.212</x:v>
      </x:c>
      <x:c r="N30" s="96" t="n">
        <x:v>0.0867</x:v>
      </x:c>
    </x:row>
    <x:row r="31" spans="4:7">
      <x:c r="B31" s="0" t="str">
        <x:v>Ishares dax</x:v>
      </x:c>
      <x:c r="C31" s="0" t="str">
        <x:v>DE0005933931</x:v>
      </x:c>
      <x:c r="D31" s="0" t="str">
        <x:v>FWB</x:v>
      </x:c>
      <x:c r="E31" s="0" t="str">
        <x:v>27796</x:v>
      </x:c>
      <x:c r="F31" s="0" t="str">
        <x:v>מניות</x:v>
      </x:c>
      <x:c r="G31" s="0" t="str">
        <x:v>אירו</x:v>
      </x:c>
      <x:c r="H31" s="95" t="n">
        <x:v>2092</x:v>
      </x:c>
      <x:c r="I31" s="95" t="n">
        <x:v>11842.00</x:v>
      </x:c>
      <x:c r="J31" s="95" t="n">
        <x:v>0</x:v>
      </x:c>
      <x:c r="K31" s="95" t="n">
        <x:v>930.664722088</x:v>
      </x:c>
      <x:c r="L31" s="96" t="n">
        <x:v>0.00</x:v>
      </x:c>
      <x:c r="M31" s="96" t="n">
        <x:v>0.0554</x:v>
      </x:c>
      <x:c r="N31" s="96" t="n">
        <x:v>0.0227</x:v>
      </x:c>
    </x:row>
    <x:row r="32" spans="4:7">
      <x:c r="B32" s="0" t="str">
        <x:v>Ishares Msci  Asia ex Japn</x:v>
      </x:c>
      <x:c r="C32" s="0" t="str">
        <x:v>US4642881829</x:v>
      </x:c>
      <x:c r="D32" s="0" t="str">
        <x:v>NASDAQ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5" t="n">
        <x:v>2787</x:v>
      </x:c>
      <x:c r="I32" s="95" t="n">
        <x:v>6572.00</x:v>
      </x:c>
      <x:c r="J32" s="95" t="n">
        <x:v>0</x:v>
      </x:c>
      <x:c r="K32" s="95" t="n">
        <x:v>646.74375084</x:v>
      </x:c>
      <x:c r="L32" s="96" t="n">
        <x:v>0.0001</x:v>
      </x:c>
      <x:c r="M32" s="96" t="n">
        <x:v>0.0385</x:v>
      </x:c>
      <x:c r="N32" s="96" t="n">
        <x:v>0.0158</x:v>
      </x:c>
    </x:row>
    <x:row r="33" spans="4:7">
      <x:c r="B33" s="0" t="str">
        <x:v>Ishares msci china</x:v>
      </x:c>
      <x:c r="C33" s="0" t="str">
        <x:v>US46429B6719</x:v>
      </x:c>
      <x:c r="D33" s="0" t="str">
        <x:v>NASDAQ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5" t="n">
        <x:v>299</x:v>
      </x:c>
      <x:c r="I33" s="95" t="n">
        <x:v>4839.00</x:v>
      </x:c>
      <x:c r="J33" s="95" t="n">
        <x:v>0</x:v>
      </x:c>
      <x:c r="K33" s="95" t="n">
        <x:v>51.08866191</x:v>
      </x:c>
      <x:c r="L33" s="96" t="n">
        <x:v>0.00</x:v>
      </x:c>
      <x:c r="M33" s="96" t="n">
        <x:v>0.003</x:v>
      </x:c>
      <x:c r="N33" s="96" t="n">
        <x:v>0.0012</x:v>
      </x:c>
    </x:row>
    <x:row r="34" spans="4:7">
      <x:c r="B34" s="0" t="str">
        <x:v>FIDELITY-NASDQ C</x:v>
      </x:c>
      <x:c r="C34" s="0" t="str">
        <x:v>US3159128087</x:v>
      </x:c>
      <x:c r="D34" s="0" t="str">
        <x:v>NASDAQ</x:v>
      </x:c>
      <x:c r="E34" s="0" t="str">
        <x:v>27821</x:v>
      </x:c>
      <x:c r="F34" s="0" t="str">
        <x:v>מניות</x:v>
      </x:c>
      <x:c r="G34" s="0" t="str">
        <x:v>דולר אמריקאי</x:v>
      </x:c>
      <x:c r="H34" s="95" t="n">
        <x:v>3980</x:v>
      </x:c>
      <x:c r="I34" s="95" t="n">
        <x:v>4109.00</x:v>
      </x:c>
      <x:c r="J34" s="95" t="n">
        <x:v>0</x:v>
      </x:c>
      <x:c r="K34" s="95" t="n">
        <x:v>577.4533842</x:v>
      </x:c>
      <x:c r="L34" s="96" t="n">
        <x:v>0.00</x:v>
      </x:c>
      <x:c r="M34" s="96" t="n">
        <x:v>0.0344</x:v>
      </x:c>
      <x:c r="N34" s="96" t="n">
        <x:v>0.0141</x:v>
      </x:c>
    </x:row>
    <x:row r="35" spans="4:7">
      <x:c r="B35" s="0" t="str">
        <x:v>Invesco QQQ  trust NAS1</x:v>
      </x:c>
      <x:c r="C35" s="0" t="str">
        <x:v>US46090E1038</x:v>
      </x:c>
      <x:c r="D35" s="0" t="str">
        <x:v>NASDAQ</x:v>
      </x:c>
      <x:c r="E35" s="0" t="str">
        <x:v>21100</x:v>
      </x:c>
      <x:c r="F35" s="0" t="str">
        <x:v>מניות</x:v>
      </x:c>
      <x:c r="G35" s="0" t="str">
        <x:v>דולר אמריקאי</x:v>
      </x:c>
      <x:c r="H35" s="95" t="n">
        <x:v>2575</x:v>
      </x:c>
      <x:c r="I35" s="95" t="n">
        <x:v>26644.00</x:v>
      </x:c>
      <x:c r="J35" s="95" t="n">
        <x:v>4.46939856</x:v>
      </x:c>
      <x:c r="K35" s="95" t="n">
        <x:v>2427.02847156</x:v>
      </x:c>
      <x:c r="L35" s="96" t="n">
        <x:v>0.00</x:v>
      </x:c>
      <x:c r="M35" s="96" t="n">
        <x:v>0.1446</x:v>
      </x:c>
      <x:c r="N35" s="96" t="n">
        <x:v>0.0591</x:v>
      </x:c>
    </x:row>
    <x:row r="36" spans="4:7">
      <x:c r="B36" s="0" t="str">
        <x:v>Spdr s&amp;p 500 etf trust</x:v>
      </x:c>
      <x:c r="C36" s="0" t="str">
        <x:v>US78462F1030</x:v>
      </x:c>
      <x:c r="D36" s="0" t="str">
        <x:v>NYSE</x:v>
      </x:c>
      <x:c r="E36" s="0" t="str">
        <x:v>22041</x:v>
      </x:c>
      <x:c r="F36" s="0" t="str">
        <x:v>מניות</x:v>
      </x:c>
      <x:c r="G36" s="0" t="str">
        <x:v>דולר אמריקאי</x:v>
      </x:c>
      <x:c r="H36" s="95" t="n">
        <x:v>2643</x:v>
      </x:c>
      <x:c r="I36" s="95" t="n">
        <x:v>38344.00</x:v>
      </x:c>
      <x:c r="J36" s="95" t="n">
        <x:v>12.46859658</x:v>
      </x:c>
      <x:c r="K36" s="95" t="n">
        <x:v>3590.89670610</x:v>
      </x:c>
      <x:c r="L36" s="96" t="n">
        <x:v>0.00</x:v>
      </x:c>
      <x:c r="M36" s="96" t="n">
        <x:v>0.2139</x:v>
      </x:c>
      <x:c r="N36" s="96" t="n">
        <x:v>0.0875</x:v>
      </x:c>
    </x:row>
    <x:row r="37" spans="4:7">
      <x:c r="B37" s="0" t="str">
        <x:v>Vanguard S&amp;P 500 etf</x:v>
      </x:c>
      <x:c r="C37" s="0" t="str">
        <x:v>US9229083632</x:v>
      </x:c>
      <x:c r="D37" s="0" t="str">
        <x:v>NYSE</x:v>
      </x:c>
      <x:c r="E37" s="0" t="str">
        <x:v>12517</x:v>
      </x:c>
      <x:c r="F37" s="0" t="str">
        <x:v>מניות</x:v>
      </x:c>
      <x:c r="G37" s="0" t="str">
        <x:v>דולר אמריקאי</x:v>
      </x:c>
      <x:c r="H37" s="95" t="n">
        <x:v>2866</x:v>
      </x:c>
      <x:c r="I37" s="95" t="n">
        <x:v>35231.00</x:v>
      </x:c>
      <x:c r="J37" s="95" t="n">
        <x:v>0</x:v>
      </x:c>
      <x:c r="K37" s="95" t="n">
        <x:v>3565.32294426</x:v>
      </x:c>
      <x:c r="L37" s="96" t="n">
        <x:v>0.00</x:v>
      </x:c>
      <x:c r="M37" s="96" t="n">
        <x:v>0.2124</x:v>
      </x:c>
      <x:c r="N37" s="96" t="n">
        <x:v>0.0868</x:v>
      </x:c>
    </x:row>
    <x:row r="38" spans="4:7">
      <x:c r="B38" s="97" t="str">
        <x:v>סה"כ שמחקות מדדים אחרים</x:v>
      </x:c>
      <x:c r="D38" s="16"/>
      <x:c r="E38" s="16"/>
      <x:c r="F38" s="16"/>
      <x:c r="G38" s="16"/>
      <x:c r="H38" s="99" t="n">
        <x:v>22596</x:v>
      </x:c>
      <x:c r="J38" s="99" t="n">
        <x:v>4.2138954</x:v>
      </x:c>
      <x:c r="K38" s="99" t="n">
        <x:v>799.25791605</x:v>
      </x:c>
      <x:c r="M38" s="98" t="n">
        <x:v>0.0476</x:v>
      </x:c>
      <x:c r="N38" s="98" t="n">
        <x:v>0.0195</x:v>
      </x:c>
    </x:row>
    <x:row r="39" spans="4:7">
      <x:c r="B39" s="0" t="str">
        <x:v>ISHARES CHINA BND</x:v>
      </x:c>
      <x:c r="C39" s="0" t="str">
        <x:v>IE00BKPSFD61</x:v>
      </x:c>
      <x:c r="D39" s="0" t="str">
        <x:v>NYSE</x:v>
      </x:c>
      <x:c r="E39" s="0" t="str">
        <x:v>27796</x:v>
      </x:c>
      <x:c r="F39" s="0" t="str">
        <x:v>אג"ח</x:v>
      </x:c>
      <x:c r="G39" s="0" t="str">
        <x:v>דולר אמריקאי</x:v>
      </x:c>
      <x:c r="H39" s="95" t="n">
        <x:v>12200</x:v>
      </x:c>
      <x:c r="I39" s="95" t="n">
        <x:v>547.6600</x:v>
      </x:c>
      <x:c r="J39" s="95" t="n">
        <x:v>0</x:v>
      </x:c>
      <x:c r="K39" s="95" t="n">
        <x:v>235.92207012</x:v>
      </x:c>
      <x:c r="L39" s="96" t="n">
        <x:v>0.00</x:v>
      </x:c>
      <x:c r="M39" s="96" t="n">
        <x:v>0.0141</x:v>
      </x:c>
      <x:c r="N39" s="96" t="n">
        <x:v>0.0057</x:v>
      </x:c>
    </x:row>
    <x:row r="40" spans="4:7">
      <x:c r="B40" s="0" t="str">
        <x:v>Ishares iboxx bond</x:v>
      </x:c>
      <x:c r="C40" s="0" t="str">
        <x:v>US4642872422</x:v>
      </x:c>
      <x:c r="D40" s="0" t="str">
        <x:v>NYSE</x:v>
      </x:c>
      <x:c r="E40" s="0" t="str">
        <x:v>27796</x:v>
      </x:c>
      <x:c r="F40" s="0" t="str">
        <x:v>אג"ח</x:v>
      </x:c>
      <x:c r="G40" s="0" t="str">
        <x:v>דולר אמריקאי</x:v>
      </x:c>
      <x:c r="H40" s="95" t="n">
        <x:v>282</x:v>
      </x:c>
      <x:c r="I40" s="95" t="n">
        <x:v>10610.0</x:v>
      </x:c>
      <x:c r="J40" s="95" t="n">
        <x:v>0</x:v>
      </x:c>
      <x:c r="K40" s="95" t="n">
        <x:v>105.6482262</x:v>
      </x:c>
      <x:c r="L40" s="96" t="n">
        <x:v>0.00</x:v>
      </x:c>
      <x:c r="M40" s="96" t="n">
        <x:v>0.0063</x:v>
      </x:c>
      <x:c r="N40" s="96" t="n">
        <x:v>0.0026</x:v>
      </x:c>
    </x:row>
    <x:row r="41" spans="4:7">
      <x:c r="B41" s="0" t="str">
        <x:v>Ishares iboxx h/y corp</x:v>
      </x:c>
      <x:c r="C41" s="0" t="str">
        <x:v>US4642885135</x:v>
      </x:c>
      <x:c r="D41" s="0" t="str">
        <x:v>NYSE</x:v>
      </x:c>
      <x:c r="E41" s="0" t="str">
        <x:v>27796</x:v>
      </x:c>
      <x:c r="F41" s="0" t="str">
        <x:v>אג"ח</x:v>
      </x:c>
      <x:c r="G41" s="0" t="str">
        <x:v>דולר אמריקאי</x:v>
      </x:c>
      <x:c r="H41" s="95" t="n">
        <x:v>909</x:v>
      </x:c>
      <x:c r="I41" s="95" t="n">
        <x:v>7357.00</x:v>
      </x:c>
      <x:c r="J41" s="95" t="n">
        <x:v>0</x:v>
      </x:c>
      <x:c r="K41" s="95" t="n">
        <x:v>236.13608403</x:v>
      </x:c>
      <x:c r="L41" s="96" t="n">
        <x:v>0.00</x:v>
      </x:c>
      <x:c r="M41" s="96" t="n">
        <x:v>0.0141</x:v>
      </x:c>
      <x:c r="N41" s="96" t="n">
        <x:v>0.0058</x:v>
      </x:c>
    </x:row>
    <x:row r="42" spans="4:7">
      <x:c r="B42" s="0" t="str">
        <x:v>ISHARES USD AHYB</x:v>
      </x:c>
      <x:c r="C42" s="0" t="str">
        <x:v>SG2D83975482</x:v>
      </x:c>
      <x:c r="D42" s="0" t="str">
        <x:v>SGX</x:v>
      </x:c>
      <x:c r="E42" s="0" t="str">
        <x:v>89703</x:v>
      </x:c>
      <x:c r="F42" s="0" t="str">
        <x:v>אג"ח</x:v>
      </x:c>
      <x:c r="G42" s="0" t="str">
        <x:v>דולר אמריקאי</x:v>
      </x:c>
      <x:c r="H42" s="95" t="n">
        <x:v>9180</x:v>
      </x:c>
      <x:c r="I42" s="95" t="n">
        <x:v>646.00</x:v>
      </x:c>
      <x:c r="J42" s="95" t="n">
        <x:v>4.2138954</x:v>
      </x:c>
      <x:c r="K42" s="95" t="n">
        <x:v>213.6120822</x:v>
      </x:c>
      <x:c r="L42" s="96" t="n">
        <x:v>0.00</x:v>
      </x:c>
      <x:c r="M42" s="96" t="n">
        <x:v>0.0127</x:v>
      </x:c>
      <x:c r="N42" s="96" t="n">
        <x:v>0.0052</x:v>
      </x:c>
    </x:row>
    <x:row r="43" spans="4:7">
      <x:c r="B43" s="0" t="str">
        <x:v>spdr barclays high yield</x:v>
      </x:c>
      <x:c r="C43" s="0" t="str">
        <x:v>US78468R6229</x:v>
      </x:c>
      <x:c r="D43" s="0" t="str">
        <x:v>NYSE</x:v>
      </x:c>
      <x:c r="E43" s="0" t="str">
        <x:v>22041</x:v>
      </x:c>
      <x:c r="F43" s="0" t="str">
        <x:v>אג"ח</x:v>
      </x:c>
      <x:c r="G43" s="0" t="str">
        <x:v>דולר אמריקאי</x:v>
      </x:c>
      <x:c r="H43" s="95" t="n">
        <x:v>25</x:v>
      </x:c>
      <x:c r="I43" s="95" t="n">
        <x:v>8994.00</x:v>
      </x:c>
      <x:c r="J43" s="95" t="n">
        <x:v>0</x:v>
      </x:c>
      <x:c r="K43" s="95" t="n">
        <x:v>7.9394535</x:v>
      </x:c>
      <x:c r="L43" s="96" t="n">
        <x:v>0.00</x:v>
      </x:c>
      <x:c r="M43" s="96" t="n">
        <x:v>0.0005</x:v>
      </x:c>
      <x:c r="N43" s="96" t="n">
        <x:v>0.0002</x:v>
      </x:c>
    </x:row>
    <x:row r="44" spans="4:7">
      <x:c r="B44" s="97" t="str">
        <x:v>סה"כ אחר</x:v>
      </x:c>
      <x:c r="D44" s="16"/>
      <x:c r="E44" s="16"/>
      <x:c r="F44" s="16"/>
      <x:c r="G44" s="16"/>
      <x:c r="H44" s="99" t="n">
        <x:v>0</x:v>
      </x:c>
      <x:c r="J44" s="99" t="n">
        <x:v>0</x:v>
      </x:c>
      <x:c r="K44" s="99" t="n">
        <x:v>0</x:v>
      </x:c>
      <x:c r="M44" s="98" t="n">
        <x:v>0.00</x:v>
      </x:c>
      <x:c r="N44" s="98" t="n">
        <x:v>0.00</x:v>
      </x:c>
    </x:row>
    <x:row r="45" spans="4:7">
      <x:c r="B45" s="0" t="str">
        <x:v>0</x:v>
      </x:c>
      <x:c r="C45" s="0" t="str">
        <x:v>0</x:v>
      </x:c>
      <x:c r="D45" s="16"/>
      <x:c r="E45" s="16"/>
      <x:c r="F45" s="0" t="str">
        <x:v>0</x:v>
      </x:c>
      <x:c r="G45" s="0" t="str">
        <x:v>0</x:v>
      </x:c>
      <x:c r="H45" s="95" t="n">
        <x:v>0</x:v>
      </x:c>
      <x:c r="I45" s="95" t="n">
        <x:v>0</x:v>
      </x:c>
      <x:c r="K45" s="95" t="n">
        <x:v>0</x:v>
      </x:c>
      <x:c r="L45" s="96" t="n">
        <x:v>0.00</x:v>
      </x:c>
      <x:c r="M45" s="96" t="n">
        <x:v>0.00</x:v>
      </x:c>
      <x:c r="N45" s="96" t="n">
        <x:v>0.00</x:v>
      </x:c>
    </x:row>
    <x:row r="46" spans="4:7">
      <x:c r="B46" s="97" t="str">
        <x:v>סה"כ short</x:v>
      </x:c>
      <x:c r="D46" s="16"/>
      <x:c r="E46" s="16"/>
      <x:c r="F46" s="16"/>
      <x:c r="G46" s="16"/>
      <x:c r="H46" s="99" t="n">
        <x:v>0</x:v>
      </x:c>
      <x:c r="J46" s="99" t="n">
        <x:v>0</x:v>
      </x:c>
      <x:c r="K46" s="99" t="n">
        <x:v>0</x:v>
      </x:c>
      <x:c r="M46" s="98" t="n">
        <x:v>0.00</x:v>
      </x:c>
      <x:c r="N46" s="98" t="n">
        <x:v>0.00</x:v>
      </x:c>
    </x:row>
    <x:row r="47" spans="4:7">
      <x:c r="B47" s="0" t="str">
        <x:v>0</x:v>
      </x:c>
      <x:c r="C47" s="0" t="str">
        <x:v>0</x:v>
      </x:c>
      <x:c r="D47" s="16"/>
      <x:c r="E47" s="16"/>
      <x:c r="F47" s="0" t="str">
        <x:v>0</x:v>
      </x:c>
      <x:c r="G47" s="0" t="str">
        <x:v>0</x:v>
      </x:c>
      <x:c r="H47" s="95" t="n">
        <x:v>0</x:v>
      </x:c>
      <x:c r="I47" s="95" t="n">
        <x:v>0</x:v>
      </x:c>
      <x:c r="K47" s="95" t="n">
        <x:v>0</x:v>
      </x:c>
      <x:c r="L47" s="96" t="n">
        <x:v>0.00</x:v>
      </x:c>
      <x:c r="M47" s="96" t="n">
        <x:v>0.00</x:v>
      </x:c>
      <x:c r="N47" s="96" t="n">
        <x:v>0.00</x:v>
      </x:c>
    </x:row>
    <x:row r="48" spans="4:7">
      <x:c r="B48" t="str">
        <x:v>בעל ענין/צד קשור *</x:v>
      </x:c>
      <x:c r="D48" s="16"/>
      <x:c r="E48" s="16"/>
      <x:c r="F48" s="16"/>
      <x:c r="G48" s="16"/>
    </x:row>
    <x:row r="49" spans="4:7">
      <x:c r="B49" t="str">
        <x:v>בהתאם לשיטה שיושמה בדוח הכספי **</x:v>
      </x:c>
      <x:c r="D49" s="16"/>
      <x:c r="E49" s="16"/>
      <x:c r="F49" s="16"/>
      <x:c r="G49" s="16"/>
    </x:row>
    <x:row r="50" spans="4:7">
      <x:c r="B50" t="str">
        <x:v>***שער-יוצג במאית המטבע המקומי, קרי /סנט וכ'ו</x:v>
      </x:c>
      <x:c r="D50" s="16"/>
      <x:c r="E50" s="16"/>
      <x:c r="F50" s="16"/>
      <x:c r="G50" s="16"/>
    </x:row>
    <x:row r="51" spans="4:7">
      <x:c r="B51" t="str">
        <x:v>****ערך נקוב-יוצג היחידות במטבע בו בוצעה העסקה במקור	</x:v>
      </x:c>
      <x:c r="D51" s="16"/>
      <x:c r="E51" s="16"/>
      <x:c r="F51" s="16"/>
      <x:c r="G51" s="16"/>
    </x:row>
    <x:row r="52" spans="4:7">
      <x:c r="B52" t="str">
        <x:v>כאשר טרם חלף מועד תשלום הריבית/ פדיון קרן/ דיבידנד, יוצג סכום פדיון/ ריבית/ דיבידנד שעתיד להתקבל*****</x:v>
      </x:c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2030אנליסט קרן השתלמות חול</x:v>
      </x:c>
    </x:row>
    <x:row r="4" spans="2:65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2030אנליסט קרן השתלמות חול</x:v>
      </x:c>
    </x:row>
    <x:row r="4" spans="2:60">
      <x:c r="B4" s="2" t="s">
        <x:v>3</x:v>
      </x:c>
      <x:c r="C4" t="str">
        <x:v>8779</x:v>
      </x:c>
    </x:row>
    <x:row r="5">
      <x:c r="B5" s="92" t="str">
        <x:v>קוד קופת הגמל</x:v>
      </x:c>
      <x:c r="C5" t="str">
        <x:v>511880460-00000000000560-8779-000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