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אקסל רשימות ניע 092021\Analyst\"/>
    </mc:Choice>
  </mc:AlternateContent>
  <bookViews>
    <workbookView xWindow="0" yWindow="105" windowWidth="24240" windowHeight="12585" firstSheet="23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D43" i="1" l="1"/>
  <c r="C11" i="27"/>
  <c r="C12" i="27"/>
</calcChain>
</file>

<file path=xl/sharedStrings.xml><?xml version="1.0" encoding="utf-8"?>
<sst xmlns="http://schemas.openxmlformats.org/spreadsheetml/2006/main" count="4551" uniqueCount="1129">
  <si>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</si>
  <si>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</si>
  <si>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</si>
  <si>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</si>
  <si>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</si>
  <si>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</si>
  <si>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</si>
  <si>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</si>
  <si>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</si>
  <si>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</si>
  <si>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</si>
  <si>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</si>
  <si>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</si>
  <si>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</si>
  <si>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</si>
  <si>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</si>
  <si>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</si>
  <si>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</si>
  <si>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</si>
  <si>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</si>
  <si>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</si>
  <si>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</si>
  <si>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</si>
  <si>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</si>
  <si>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</si>
  <si>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</si>
  <si>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</si>
  <si>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</si>
  <si>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</si>
  <si>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</si>
  <si>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</si>
  <si>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</si>
  <si>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</si>
  <si>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</si>
  <si>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</si>
  <si>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</si>
  <si>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</si>
  <si>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</si>
  <si>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</si>
  <si>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</si>
  <si>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</si>
  <si>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</si>
  <si>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</si>
  <si>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</si>
  <si>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</si>
  <si>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</si>
  <si>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</si>
  <si>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</si>
  <si>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</si>
  <si>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</si>
  <si>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</si>
  <si>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</si>
  <si>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</si>
  <si>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</si>
  <si>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</si>
  <si>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</si>
  <si>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</si>
  <si>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</si>
  <si>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</si>
  <si>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</si>
  <si>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</si>
  <si>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</si>
  <si>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</si>
  <si>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</si>
  <si>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</si>
  <si>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</si>
  <si>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</si>
  <si>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</si>
  <si>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</si>
  <si>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</si>
  <si>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</si>
  <si>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</si>
  <si>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</si>
  <si>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</si>
  <si>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</si>
  <si>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</si>
  <si>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</si>
  <si>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</si>
  <si>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</si>
  <si>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</si>
  <si>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</si>
  <si>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</si>
  <si>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</si>
  <si>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</si>
  <si>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</si>
  <si>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</si>
  <si>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</si>
  <si>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</si>
  <si>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</si>
  <si>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</si>
  <si>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</si>
  <si>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</si>
  <si>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</si>
  <si>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</si>
  <si>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</si>
  <si>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</si>
  <si>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</si>
  <si>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</si>
  <si>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</si>
  <si>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</si>
  <si>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</si>
  <si>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</si>
  <si>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</si>
  <si>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</si>
  <si>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</si>
  <si>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</si>
  <si>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</si>
  <si>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</si>
  <si>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</si>
  <si>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</si>
  <si>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</si>
  <si>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</si>
  <si>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</si>
  <si>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</si>
  <si>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</si>
  <si>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</si>
  <si>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</si>
  <si>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</si>
  <si>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</si>
  <si>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</si>
  <si>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</si>
  <si>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</si>
  <si>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</si>
  <si>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</si>
  <si>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</si>
  <si>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</si>
  <si>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</si>
  <si>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</si>
  <si>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</si>
  <si>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</si>
  <si>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</si>
  <si>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</si>
  <si>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</si>
  <si>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</si>
  <si>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</si>
  <si>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</si>
  <si>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</si>
  <si>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</si>
  <si>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</si>
  <si>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</si>
  <si>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</si>
  <si>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</si>
  <si>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</si>
  <si>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</si>
  <si>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</si>
  <si>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</si>
  <si>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</si>
  <si>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</si>
  <si>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</si>
  <si>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</si>
  <si>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</si>
  <si>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</si>
  <si>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</si>
  <si>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</si>
  <si>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</si>
  <si>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</si>
  <si>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</si>
  <si>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</si>
  <si>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</si>
  <si>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</si>
  <si>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</si>
  <si>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</si>
  <si>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</si>
  <si>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</si>
  <si>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</si>
  <si>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</si>
  <si>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</si>
  <si>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</si>
  <si>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</si>
  <si>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</si>
  <si>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</si>
  <si>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</si>
  <si>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</si>
  <si>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</si>
  <si>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</si>
  <si>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</si>
  <si>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</si>
  <si>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</si>
  <si>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</si>
  <si>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</si>
  <si>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</si>
  <si>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</si>
  <si>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</si>
  <si>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</si>
  <si>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</si>
  <si>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</si>
  <si>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</si>
  <si>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</si>
  <si>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</si>
  <si>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</si>
  <si>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</si>
  <si>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</si>
  <si>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</si>
  <si>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</si>
  <si>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</si>
  <si>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</si>
  <si>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</si>
  <si>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</si>
  <si>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אנליסט קופות גמל בע"מ</t>
  </si>
  <si>
    <t>2001אנליסט גמל אגח</t>
  </si>
  <si>
    <t>813</t>
  </si>
  <si>
    <t>קוד קופת הגמל</t>
  </si>
  <si>
    <t>511880460-00000000000811-0813-000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</si>
  <si>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</si>
  <si>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</si>
  <si>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</si>
  <si>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</si>
  <si>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</si>
  <si>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</si>
  <si>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</si>
  <si>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</si>
  <si>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</si>
  <si>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</si>
  <si>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</si>
  <si>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</si>
  <si>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</si>
  <si>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</si>
  <si>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</si>
  <si>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</si>
  <si>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</si>
  <si>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</si>
  <si>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</si>
  <si>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</si>
  <si>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</si>
  <si>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</si>
  <si>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</si>
  <si>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</si>
  <si>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</si>
  <si>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</si>
  <si>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</si>
  <si>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29/11/15</t>
  </si>
  <si>
    <t>ממשל צמודה 0923</t>
  </si>
  <si>
    <t>1128081</t>
  </si>
  <si>
    <t>30/10/17</t>
  </si>
  <si>
    <t>ממשל צמודה 1025</t>
  </si>
  <si>
    <t>1135912</t>
  </si>
  <si>
    <t>16/03/20</t>
  </si>
  <si>
    <t>ממשלתי צמודה 0536</t>
  </si>
  <si>
    <t>1097708</t>
  </si>
  <si>
    <t>11/03/20</t>
  </si>
  <si>
    <t>ממשלתי צמודה 922</t>
  </si>
  <si>
    <t>1124056</t>
  </si>
  <si>
    <t>05/02/16</t>
  </si>
  <si>
    <t>ממשלתית צמודה 0.5% 0529</t>
  </si>
  <si>
    <t>1157023</t>
  </si>
  <si>
    <t>28/10/19</t>
  </si>
  <si>
    <t>סה"כ לא צמודות</t>
  </si>
  <si>
    <t>סה"כ מלווה קצר מועד</t>
  </si>
  <si>
    <t>סה"כ שחר</t>
  </si>
  <si>
    <t>ממשל שיקלית 0928</t>
  </si>
  <si>
    <t>1150879</t>
  </si>
  <si>
    <t>15/08/19</t>
  </si>
  <si>
    <t>ממשל שקלית 0347</t>
  </si>
  <si>
    <t>1140193</t>
  </si>
  <si>
    <t>30/04/20</t>
  </si>
  <si>
    <t>ממשל שקלית 323</t>
  </si>
  <si>
    <t>1126747</t>
  </si>
  <si>
    <t>24/12/17</t>
  </si>
  <si>
    <t>ממשלתי שקלי  1026</t>
  </si>
  <si>
    <t>1099456</t>
  </si>
  <si>
    <t>29/08/17</t>
  </si>
  <si>
    <t>ממשלתי שקלי 324</t>
  </si>
  <si>
    <t>1130848</t>
  </si>
  <si>
    <t>03/10/17</t>
  </si>
  <si>
    <t>ממשלתי שקלית 0142</t>
  </si>
  <si>
    <t>1125400</t>
  </si>
  <si>
    <t>09/09/19</t>
  </si>
  <si>
    <t>ממשלתית שקלית 0.5% 04/25</t>
  </si>
  <si>
    <t>1162668</t>
  </si>
  <si>
    <t>03/02/21</t>
  </si>
  <si>
    <t>ממשלתית שקלית 0.75% 07/22</t>
  </si>
  <si>
    <t>1158104</t>
  </si>
  <si>
    <t>08/03/18</t>
  </si>
  <si>
    <t>ממשלתית שקלית 1.5% 11/23</t>
  </si>
  <si>
    <t>1155068</t>
  </si>
  <si>
    <t>17/03/20</t>
  </si>
  <si>
    <t>ממשלתית שקלית 537ב 1.5% 05/37</t>
  </si>
  <si>
    <t>1166180</t>
  </si>
  <si>
    <t>14/05/20</t>
  </si>
  <si>
    <t>סה"כ גילון</t>
  </si>
  <si>
    <t>ממשל משתנה 1121</t>
  </si>
  <si>
    <t>1127646</t>
  </si>
  <si>
    <t>09/02/20</t>
  </si>
  <si>
    <t>סה"כ צמודות לדולר</t>
  </si>
  <si>
    <t>סה"כ אג"ח של ממשלת ישראל שהונפקו בחו"ל</t>
  </si>
  <si>
    <t>israel 3.25 1/2</t>
  </si>
  <si>
    <t>US46513YJH27</t>
  </si>
  <si>
    <t>NYSE</t>
  </si>
  <si>
    <t>A1</t>
  </si>
  <si>
    <t>Moodys</t>
  </si>
  <si>
    <t>01/01/20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</si>
  <si>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</si>
  <si>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</si>
  <si>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</si>
  <si>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</si>
  <si>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</si>
  <si>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</si>
  <si>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</si>
  <si>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</si>
  <si>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</si>
  <si>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</si>
  <si>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</si>
  <si>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</si>
  <si>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</si>
  <si>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16/05/16</t>
  </si>
  <si>
    <t>מז  הנפק    46 1.22% 9/2027</t>
  </si>
  <si>
    <t>2310225</t>
  </si>
  <si>
    <t>520032046</t>
  </si>
  <si>
    <t>30/06/20</t>
  </si>
  <si>
    <t>מזרחי טפחות הנפק 49</t>
  </si>
  <si>
    <t>2310282</t>
  </si>
  <si>
    <t>24/07/17</t>
  </si>
  <si>
    <t>מזרחי טפחות הנפקות אגח 42</t>
  </si>
  <si>
    <t>2310183</t>
  </si>
  <si>
    <t>Aaa.il</t>
  </si>
  <si>
    <t>29/10/15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</si>
  <si>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</si>
  <si>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</si>
  <si>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</si>
  <si>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</si>
  <si>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</si>
  <si>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</si>
  <si>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13/02/20</t>
  </si>
  <si>
    <t>פועלים הנ אגח 36</t>
  </si>
  <si>
    <t>1940659</t>
  </si>
  <si>
    <t>520032640</t>
  </si>
  <si>
    <t>26/09/10</t>
  </si>
  <si>
    <t>חשמל     אגח 29</t>
  </si>
  <si>
    <t>6000236</t>
  </si>
  <si>
    <t>520000472</t>
  </si>
  <si>
    <t>אנרגיה</t>
  </si>
  <si>
    <t>Aa1.il</t>
  </si>
  <si>
    <t>16/11/16</t>
  </si>
  <si>
    <t>חשמל אגח 27</t>
  </si>
  <si>
    <t>6000210</t>
  </si>
  <si>
    <t>31/01/17</t>
  </si>
  <si>
    <t>חשמל אגח 33</t>
  </si>
  <si>
    <t>6000392</t>
  </si>
  <si>
    <t>ilAA+</t>
  </si>
  <si>
    <t>27/07/21</t>
  </si>
  <si>
    <t>נמלי ישראל אג ב</t>
  </si>
  <si>
    <t>1145572</t>
  </si>
  <si>
    <t>513569780</t>
  </si>
  <si>
    <t>נדל"ן מניב בישראל</t>
  </si>
  <si>
    <t>19/12/19</t>
  </si>
  <si>
    <t>עזריאלי אגח ה</t>
  </si>
  <si>
    <t>1156603</t>
  </si>
  <si>
    <t>510960719</t>
  </si>
  <si>
    <t>19/04/20</t>
  </si>
  <si>
    <t>עזריאלי אגח ו</t>
  </si>
  <si>
    <t>1156611</t>
  </si>
  <si>
    <t>אמות אגח ד</t>
  </si>
  <si>
    <t>1133149</t>
  </si>
  <si>
    <t>520026683</t>
  </si>
  <si>
    <t>Aa2.il</t>
  </si>
  <si>
    <t>21/12/16</t>
  </si>
  <si>
    <t>אמות אגח ו</t>
  </si>
  <si>
    <t>1158609</t>
  </si>
  <si>
    <t>29/03/20</t>
  </si>
  <si>
    <t>גב ים     אגח ט</t>
  </si>
  <si>
    <t>7590219</t>
  </si>
  <si>
    <t>520001736</t>
  </si>
  <si>
    <t>ilAA</t>
  </si>
  <si>
    <t>20/02/20</t>
  </si>
  <si>
    <t>לאומי כתבי התח נד סד' 401</t>
  </si>
  <si>
    <t>6040380</t>
  </si>
  <si>
    <t>29/04/18</t>
  </si>
  <si>
    <t>שופרסל אגח ו</t>
  </si>
  <si>
    <t>7770217</t>
  </si>
  <si>
    <t>520022732</t>
  </si>
  <si>
    <t>מסחר</t>
  </si>
  <si>
    <t>28/12/16</t>
  </si>
  <si>
    <t>אדמה אגח ב</t>
  </si>
  <si>
    <t>1110915</t>
  </si>
  <si>
    <t>520043605</t>
  </si>
  <si>
    <t>כימיה, גומי ופלסטיק</t>
  </si>
  <si>
    <t>ilAA-</t>
  </si>
  <si>
    <t>13/02/18</t>
  </si>
  <si>
    <t>אלוני חץ אגח ח</t>
  </si>
  <si>
    <t>3900271</t>
  </si>
  <si>
    <t>520038506</t>
  </si>
  <si>
    <t>13/03/18</t>
  </si>
  <si>
    <t>בזק אגח 12</t>
  </si>
  <si>
    <t>2300242</t>
  </si>
  <si>
    <t>520031931</t>
  </si>
  <si>
    <t>Aa3.il</t>
  </si>
  <si>
    <t>27/05/20</t>
  </si>
  <si>
    <t>ביג אג"ח ט'</t>
  </si>
  <si>
    <t>1141050</t>
  </si>
  <si>
    <t>513623314</t>
  </si>
  <si>
    <t>09/07/17</t>
  </si>
  <si>
    <t>בילאומי הנפקות כד</t>
  </si>
  <si>
    <t>1151000</t>
  </si>
  <si>
    <t>513141879</t>
  </si>
  <si>
    <t>22/04/16</t>
  </si>
  <si>
    <t>גזית גלוב אגח יב</t>
  </si>
  <si>
    <t>1260603</t>
  </si>
  <si>
    <t>520033234</t>
  </si>
  <si>
    <t>נדלן מניב בחול</t>
  </si>
  <si>
    <t>26/09/17</t>
  </si>
  <si>
    <t>גזית גלוב אגח יג</t>
  </si>
  <si>
    <t>1260652</t>
  </si>
  <si>
    <t>16/05/17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</si>
  <si>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</si>
  <si>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</si>
  <si>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</si>
  <si>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</si>
  <si>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</si>
  <si>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</si>
  <si>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</si>
  <si>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</si>
  <si>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30/09/10</t>
  </si>
  <si>
    <t>ירושלים הנ סדרה ט</t>
  </si>
  <si>
    <t>1127422</t>
  </si>
  <si>
    <t>513682146</t>
  </si>
  <si>
    <t>05/12/17</t>
  </si>
  <si>
    <t>ישרס אגח יג</t>
  </si>
  <si>
    <t>6130181</t>
  </si>
  <si>
    <t>520017807</t>
  </si>
  <si>
    <t>19/05/14</t>
  </si>
  <si>
    <t>מבני תעשיה אגח יז</t>
  </si>
  <si>
    <t>2260446</t>
  </si>
  <si>
    <t>520024126</t>
  </si>
  <si>
    <t>14/12/17</t>
  </si>
  <si>
    <t>מז טפ הנפק הת 48</t>
  </si>
  <si>
    <t>2310266</t>
  </si>
  <si>
    <t>12/07/18</t>
  </si>
  <si>
    <t>מזרחי טפחות אגח א'</t>
  </si>
  <si>
    <t>6950083</t>
  </si>
  <si>
    <t>520000522</t>
  </si>
  <si>
    <t>מליסרון אגח ו</t>
  </si>
  <si>
    <t>3230125</t>
  </si>
  <si>
    <t>520037789</t>
  </si>
  <si>
    <t>18/02/15</t>
  </si>
  <si>
    <t>מליסרון אגח יא</t>
  </si>
  <si>
    <t>3230208</t>
  </si>
  <si>
    <t>19/10/17</t>
  </si>
  <si>
    <t>מליסרון אגח יז</t>
  </si>
  <si>
    <t>3230273</t>
  </si>
  <si>
    <t>21/04/21</t>
  </si>
  <si>
    <t>סלע נדלן אגח ד</t>
  </si>
  <si>
    <t>1167147</t>
  </si>
  <si>
    <t>513992529</t>
  </si>
  <si>
    <t>30/08/21</t>
  </si>
  <si>
    <t>פועלים הנ הת יח</t>
  </si>
  <si>
    <t>1940600</t>
  </si>
  <si>
    <t>10/11/15</t>
  </si>
  <si>
    <t>פז נפט  ו</t>
  </si>
  <si>
    <t>1139542</t>
  </si>
  <si>
    <t>510216054</t>
  </si>
  <si>
    <t>פז נפט אגח ז</t>
  </si>
  <si>
    <t>1142595</t>
  </si>
  <si>
    <t>רבוע נדלן אגח ח</t>
  </si>
  <si>
    <t>1157569</t>
  </si>
  <si>
    <t>513765859</t>
  </si>
  <si>
    <t>25/06/18</t>
  </si>
  <si>
    <t>שלמה החז אגח יח</t>
  </si>
  <si>
    <t>1410307</t>
  </si>
  <si>
    <t>520034372</t>
  </si>
  <si>
    <t>09/07/20</t>
  </si>
  <si>
    <t>ג'נריישן קפיטל אגח ב</t>
  </si>
  <si>
    <t>1177526</t>
  </si>
  <si>
    <t>515846558</t>
  </si>
  <si>
    <t>ilA+</t>
  </si>
  <si>
    <t>20/06/21</t>
  </si>
  <si>
    <t>מגה אור   אגח ו</t>
  </si>
  <si>
    <t>1138668</t>
  </si>
  <si>
    <t>513257873</t>
  </si>
  <si>
    <t>07/01/14</t>
  </si>
  <si>
    <t>מגה אור אגח ט</t>
  </si>
  <si>
    <t>1165141</t>
  </si>
  <si>
    <t>25/02/20</t>
  </si>
  <si>
    <t>רבוע נדלן אגח ה</t>
  </si>
  <si>
    <t>1130467</t>
  </si>
  <si>
    <t>22/01/18</t>
  </si>
  <si>
    <t>רבוע נדלן אגח ו</t>
  </si>
  <si>
    <t>1140607</t>
  </si>
  <si>
    <t>16/07/15</t>
  </si>
  <si>
    <t>אדגר אגח ט</t>
  </si>
  <si>
    <t>1820190</t>
  </si>
  <si>
    <t>520035171</t>
  </si>
  <si>
    <t>A2.il</t>
  </si>
  <si>
    <t>01/06/06</t>
  </si>
  <si>
    <t>אלבר אג"ח יז</t>
  </si>
  <si>
    <t>1158732</t>
  </si>
  <si>
    <t>512025891</t>
  </si>
  <si>
    <t>ilA</t>
  </si>
  <si>
    <t>19/02/20</t>
  </si>
  <si>
    <t>אלבר אגח טז 062024</t>
  </si>
  <si>
    <t>1139823</t>
  </si>
  <si>
    <t>25/09/17</t>
  </si>
  <si>
    <t>אלדן תחבורה אגח ה</t>
  </si>
  <si>
    <t>1155357</t>
  </si>
  <si>
    <t>510454333</t>
  </si>
  <si>
    <t>18/10/18</t>
  </si>
  <si>
    <t>אלרוב נדלן ד' 3</t>
  </si>
  <si>
    <t>3870128</t>
  </si>
  <si>
    <t>520038894</t>
  </si>
  <si>
    <t>05/07/11</t>
  </si>
  <si>
    <t>אפריקה נכסים אגח ז</t>
  </si>
  <si>
    <t>1132232</t>
  </si>
  <si>
    <t>510560188</t>
  </si>
  <si>
    <t>28/09/17</t>
  </si>
  <si>
    <t>אפריקה נכסים ח</t>
  </si>
  <si>
    <t>1142231</t>
  </si>
  <si>
    <t>06/10/16</t>
  </si>
  <si>
    <t>דיסקונט שה 1 סחיר</t>
  </si>
  <si>
    <t>6910095</t>
  </si>
  <si>
    <t>520007030</t>
  </si>
  <si>
    <t>03/04/13</t>
  </si>
  <si>
    <t>מימון ישיר אגח ד</t>
  </si>
  <si>
    <t>1175660</t>
  </si>
  <si>
    <t>513893123</t>
  </si>
  <si>
    <t>אשראי חוץ בנקאי</t>
  </si>
  <si>
    <t>28/07/21</t>
  </si>
  <si>
    <t>נורסטאר  אגח יא</t>
  </si>
  <si>
    <t>7230352</t>
  </si>
  <si>
    <t>511865008</t>
  </si>
  <si>
    <t>23/10/18</t>
  </si>
  <si>
    <t>נורסטאר אגח י</t>
  </si>
  <si>
    <t>7230345</t>
  </si>
  <si>
    <t>30/03/17</t>
  </si>
  <si>
    <t>נורסטאר אגח יב</t>
  </si>
  <si>
    <t>7230402</t>
  </si>
  <si>
    <t>שיכון ובינוי אגח 6</t>
  </si>
  <si>
    <t>1129733</t>
  </si>
  <si>
    <t>520036104</t>
  </si>
  <si>
    <t>בנייה</t>
  </si>
  <si>
    <t>07/11/06</t>
  </si>
  <si>
    <t>שיכון ובינוי אגח 8</t>
  </si>
  <si>
    <t>1135888</t>
  </si>
  <si>
    <t>27/11/07</t>
  </si>
  <si>
    <t>פתאל אגח ג</t>
  </si>
  <si>
    <t>1141852</t>
  </si>
  <si>
    <t>515328250</t>
  </si>
  <si>
    <t>A3.il</t>
  </si>
  <si>
    <t>רני צים אגח א מוגבל 26.10.22</t>
  </si>
  <si>
    <t>115968010</t>
  </si>
  <si>
    <t>514353671</t>
  </si>
  <si>
    <t>Baa1.il</t>
  </si>
  <si>
    <t>27/10/20</t>
  </si>
  <si>
    <t>דלק קב אגח יט</t>
  </si>
  <si>
    <t>1121326</t>
  </si>
  <si>
    <t>520044322</t>
  </si>
  <si>
    <t>חיפושי נפט וגז</t>
  </si>
  <si>
    <t>ilB</t>
  </si>
  <si>
    <t>29/04/08</t>
  </si>
  <si>
    <t>דלק קבוצה  אגח יח</t>
  </si>
  <si>
    <t>1115823</t>
  </si>
  <si>
    <t>לא מדורג</t>
  </si>
  <si>
    <t>חנן מור אגח ט - חסום 29.03.2022</t>
  </si>
  <si>
    <t>11605060</t>
  </si>
  <si>
    <t>513605519</t>
  </si>
  <si>
    <t>29/09/21</t>
  </si>
  <si>
    <t>צור אגח י</t>
  </si>
  <si>
    <t>7300171</t>
  </si>
  <si>
    <t>520025586</t>
  </si>
  <si>
    <t>השקעה ואחזקות</t>
  </si>
  <si>
    <t>15/01/18</t>
  </si>
  <si>
    <t>דיסקונט אגח יד</t>
  </si>
  <si>
    <t>7480163</t>
  </si>
  <si>
    <t>520029935</t>
  </si>
  <si>
    <t>05/12/19</t>
  </si>
  <si>
    <t>לאומי אגח 178</t>
  </si>
  <si>
    <t>6040323</t>
  </si>
  <si>
    <t>08/03/20</t>
  </si>
  <si>
    <t>מזרחי אגח 41</t>
  </si>
  <si>
    <t>2310175</t>
  </si>
  <si>
    <t>חברת חשמל 26 4.8% 2016/2023</t>
  </si>
  <si>
    <t>6000202</t>
  </si>
  <si>
    <t>30/03/07</t>
  </si>
  <si>
    <t>שטראוס אגח ו</t>
  </si>
  <si>
    <t>7460421</t>
  </si>
  <si>
    <t>520003781</t>
  </si>
  <si>
    <t>מזון</t>
  </si>
  <si>
    <t>07/07/20</t>
  </si>
  <si>
    <t>תעשיה אוירית אגח ד</t>
  </si>
  <si>
    <t>1133131</t>
  </si>
  <si>
    <t>520027194</t>
  </si>
  <si>
    <t>ביטחוניות</t>
  </si>
  <si>
    <t>26/12/19</t>
  </si>
  <si>
    <t>אייסיאל   אגח ה</t>
  </si>
  <si>
    <t>2810299</t>
  </si>
  <si>
    <t>520027830</t>
  </si>
  <si>
    <t>11/02/20</t>
  </si>
  <si>
    <t>אייסיאל   אגח ז</t>
  </si>
  <si>
    <t>2810372</t>
  </si>
  <si>
    <t>24/02/20</t>
  </si>
  <si>
    <t>אלביט מערכות ב' 1.08%</t>
  </si>
  <si>
    <t>1178235</t>
  </si>
  <si>
    <t>520043027</t>
  </si>
  <si>
    <t>08/07/21</t>
  </si>
  <si>
    <t>אקויטל אגח 3</t>
  </si>
  <si>
    <t>7550148</t>
  </si>
  <si>
    <t>520030859</t>
  </si>
  <si>
    <t>15/10/20</t>
  </si>
  <si>
    <t>דה זראסאי אגח ה</t>
  </si>
  <si>
    <t>1169556</t>
  </si>
  <si>
    <t>1744984</t>
  </si>
  <si>
    <t>05/11/20</t>
  </si>
  <si>
    <t>ישראכרט אג"ח א 2024 1.49%</t>
  </si>
  <si>
    <t>1157536</t>
  </si>
  <si>
    <t>510706153</t>
  </si>
  <si>
    <t>23/02/16</t>
  </si>
  <si>
    <t>אלוני חץ אגח י</t>
  </si>
  <si>
    <t>3900362</t>
  </si>
  <si>
    <t>12/03/20</t>
  </si>
  <si>
    <t>אלוני חץ אגח יא</t>
  </si>
  <si>
    <t>3900487</t>
  </si>
  <si>
    <t>אלוני חץ אגח יב</t>
  </si>
  <si>
    <t>3900495</t>
  </si>
  <si>
    <t>13/08/19</t>
  </si>
  <si>
    <t>בזק אגח 9</t>
  </si>
  <si>
    <t>2300176</t>
  </si>
  <si>
    <t>05/09/17</t>
  </si>
  <si>
    <t>דה זראסאי אג ג</t>
  </si>
  <si>
    <t>1137975</t>
  </si>
  <si>
    <t>24/10/17</t>
  </si>
  <si>
    <t>הראל הנפ אגח טו</t>
  </si>
  <si>
    <t>1143130</t>
  </si>
  <si>
    <t>513834200</t>
  </si>
  <si>
    <t>08/12/20</t>
  </si>
  <si>
    <t>הראל הנפ אגח טז</t>
  </si>
  <si>
    <t>1157601</t>
  </si>
  <si>
    <t>10/07/18</t>
  </si>
  <si>
    <t>הראל הנפ אגח יד</t>
  </si>
  <si>
    <t>1143122</t>
  </si>
  <si>
    <t>03/02/10</t>
  </si>
  <si>
    <t>וורטון פרופרטיז אגח א</t>
  </si>
  <si>
    <t>1140169</t>
  </si>
  <si>
    <t>1645</t>
  </si>
  <si>
    <t>08/09/15</t>
  </si>
  <si>
    <t>יוניברסל אגח ב</t>
  </si>
  <si>
    <t>1141647</t>
  </si>
  <si>
    <t>27/07/10</t>
  </si>
  <si>
    <t>ישרוטל אג"ח א'</t>
  </si>
  <si>
    <t>1139419</t>
  </si>
  <si>
    <t>520042482</t>
  </si>
  <si>
    <t>מלונאות ותיירות</t>
  </si>
  <si>
    <t>21/10/18</t>
  </si>
  <si>
    <t>כללביט אגח יא</t>
  </si>
  <si>
    <t>1160647</t>
  </si>
  <si>
    <t>513754069</t>
  </si>
  <si>
    <t>מגדל הון  אגח ו</t>
  </si>
  <si>
    <t>1142785</t>
  </si>
  <si>
    <t>513230029</t>
  </si>
  <si>
    <t>04/12/06</t>
  </si>
  <si>
    <t>מגדל הון אגח ז</t>
  </si>
  <si>
    <t>1156041</t>
  </si>
  <si>
    <t>24/02/12</t>
  </si>
  <si>
    <t>נמקו  אגח ב' 2020/2032 4.5%</t>
  </si>
  <si>
    <t>1160258</t>
  </si>
  <si>
    <t>1665</t>
  </si>
  <si>
    <t>12/09/19</t>
  </si>
  <si>
    <t>פז נפט  אגח ח</t>
  </si>
  <si>
    <t>1162817</t>
  </si>
  <si>
    <t>פניקס הון אגח יא</t>
  </si>
  <si>
    <t>1159359</t>
  </si>
  <si>
    <t>514290345</t>
  </si>
  <si>
    <t>08/08/19</t>
  </si>
  <si>
    <t>פסיפיק אגח א</t>
  </si>
  <si>
    <t>1137918</t>
  </si>
  <si>
    <t>1662</t>
  </si>
  <si>
    <t>18/07/17</t>
  </si>
  <si>
    <t>אלקטרה אגח ו</t>
  </si>
  <si>
    <t>7390263</t>
  </si>
  <si>
    <t>520028911</t>
  </si>
  <si>
    <t>A1.il</t>
  </si>
  <si>
    <t>09/08/21</t>
  </si>
  <si>
    <t>לייטסטון אגח א</t>
  </si>
  <si>
    <t>1133891</t>
  </si>
  <si>
    <t>1630</t>
  </si>
  <si>
    <t>09/10/11</t>
  </si>
  <si>
    <t>אלבר אג"ח יד</t>
  </si>
  <si>
    <t>1132562</t>
  </si>
  <si>
    <t>28/10/13</t>
  </si>
  <si>
    <t>אלבר אגח טו</t>
  </si>
  <si>
    <t>1138536</t>
  </si>
  <si>
    <t>06/09/11</t>
  </si>
  <si>
    <t>אלדן תחבורה אגח ג</t>
  </si>
  <si>
    <t>1140813</t>
  </si>
  <si>
    <t>16/04/09</t>
  </si>
  <si>
    <t>חברה לישראל אגח 14</t>
  </si>
  <si>
    <t>5760301</t>
  </si>
  <si>
    <t>520028010</t>
  </si>
  <si>
    <t>18/12/19</t>
  </si>
  <si>
    <t>חברה לישראל אגח 15</t>
  </si>
  <si>
    <t>5760327</t>
  </si>
  <si>
    <t>25/05/21</t>
  </si>
  <si>
    <t>נכסים ובניין  אגח ט</t>
  </si>
  <si>
    <t>6990212</t>
  </si>
  <si>
    <t>520025438</t>
  </si>
  <si>
    <t>08/05/16</t>
  </si>
  <si>
    <t>ספנסר אגח א</t>
  </si>
  <si>
    <t>1133800</t>
  </si>
  <si>
    <t>1838863</t>
  </si>
  <si>
    <t>13/07/14</t>
  </si>
  <si>
    <t>ספנסר אגח ב</t>
  </si>
  <si>
    <t>1139898</t>
  </si>
  <si>
    <t>01/04/07</t>
  </si>
  <si>
    <t>או.פי.סי  אגח ג</t>
  </si>
  <si>
    <t>1180355</t>
  </si>
  <si>
    <t>514401702</t>
  </si>
  <si>
    <t>ilA-</t>
  </si>
  <si>
    <t>09/09/21</t>
  </si>
  <si>
    <t>אלון רבוע כחול אגח ד'</t>
  </si>
  <si>
    <t>1139583</t>
  </si>
  <si>
    <t>520042847</t>
  </si>
  <si>
    <t>25/12/12</t>
  </si>
  <si>
    <t>אנלייט אנר אגח ו</t>
  </si>
  <si>
    <t>7200173</t>
  </si>
  <si>
    <t>520041146</t>
  </si>
  <si>
    <t>אנרגיה מתחדשת</t>
  </si>
  <si>
    <t>04/11/13</t>
  </si>
  <si>
    <t>בזן אגח יב חסום - 22.02.22</t>
  </si>
  <si>
    <t>25905780</t>
  </si>
  <si>
    <t>520036658</t>
  </si>
  <si>
    <t>22/08/21</t>
  </si>
  <si>
    <t>סטרוברי פילדס אגח א</t>
  </si>
  <si>
    <t>1136951</t>
  </si>
  <si>
    <t>1863501</t>
  </si>
  <si>
    <t>31/12/06</t>
  </si>
  <si>
    <t>קופרליין אגח ב</t>
  </si>
  <si>
    <t>1140177</t>
  </si>
  <si>
    <t>1648</t>
  </si>
  <si>
    <t>03/03/13</t>
  </si>
  <si>
    <t>שלמה נדלן אגח ג</t>
  </si>
  <si>
    <t>1137439</t>
  </si>
  <si>
    <t>513957472</t>
  </si>
  <si>
    <t>29/03/07</t>
  </si>
  <si>
    <t>אקסטל אגח ב</t>
  </si>
  <si>
    <t>1135367</t>
  </si>
  <si>
    <t>1622</t>
  </si>
  <si>
    <t>11/01/18</t>
  </si>
  <si>
    <t>כנפיים אחזקות אגח ז</t>
  </si>
  <si>
    <t>5430137</t>
  </si>
  <si>
    <t>520040700</t>
  </si>
  <si>
    <t>ilBBB+</t>
  </si>
  <si>
    <t>05/06/07</t>
  </si>
  <si>
    <t>סקייליין א</t>
  </si>
  <si>
    <t>1138775</t>
  </si>
  <si>
    <t>1328683</t>
  </si>
  <si>
    <t>12/09/16</t>
  </si>
  <si>
    <t>פתאל החז  אגח ב</t>
  </si>
  <si>
    <t>1150812</t>
  </si>
  <si>
    <t>512607888</t>
  </si>
  <si>
    <t>19/10/20</t>
  </si>
  <si>
    <t>דיסקונט השקעות אגח י</t>
  </si>
  <si>
    <t>6390348</t>
  </si>
  <si>
    <t>520023896</t>
  </si>
  <si>
    <t>ilBBB</t>
  </si>
  <si>
    <t>25/10/16</t>
  </si>
  <si>
    <t>דלק קב   אגח לא</t>
  </si>
  <si>
    <t>1134790</t>
  </si>
  <si>
    <t>01/12/16</t>
  </si>
  <si>
    <t>דלק קבוצה  לג</t>
  </si>
  <si>
    <t>1138882</t>
  </si>
  <si>
    <t>15/01/17</t>
  </si>
  <si>
    <t>דלק קבוצה אגח לה</t>
  </si>
  <si>
    <t>1177849</t>
  </si>
  <si>
    <t>29/06/21</t>
  </si>
  <si>
    <t>סטרווד ווסט אגח א</t>
  </si>
  <si>
    <t>1143544</t>
  </si>
  <si>
    <t>1964054</t>
  </si>
  <si>
    <t>ilD</t>
  </si>
  <si>
    <t>בוני תיכון אגח טז</t>
  </si>
  <si>
    <t>5310230</t>
  </si>
  <si>
    <t>520040304</t>
  </si>
  <si>
    <t>27/01/20</t>
  </si>
  <si>
    <t>בוני תיכון אגח י</t>
  </si>
  <si>
    <t>5310172</t>
  </si>
  <si>
    <t>28/06/18</t>
  </si>
  <si>
    <t>בי קום אגח ג</t>
  </si>
  <si>
    <t>1139203</t>
  </si>
  <si>
    <t>512832742</t>
  </si>
  <si>
    <t>06/10/19</t>
  </si>
  <si>
    <t>ג'נריישן קפ אגחא</t>
  </si>
  <si>
    <t>1166222</t>
  </si>
  <si>
    <t>12/05/20</t>
  </si>
  <si>
    <t>חנן מור אגח י</t>
  </si>
  <si>
    <t>1165299</t>
  </si>
  <si>
    <t>26/02/20</t>
  </si>
  <si>
    <t>מירלנד אגח ז</t>
  </si>
  <si>
    <t>1139559</t>
  </si>
  <si>
    <t>1502</t>
  </si>
  <si>
    <t>נתנאל גרופ אגח ט</t>
  </si>
  <si>
    <t>4210142</t>
  </si>
  <si>
    <t>520039074</t>
  </si>
  <si>
    <t>16/04/19</t>
  </si>
  <si>
    <t>ישראמקו נגב 2 א</t>
  </si>
  <si>
    <t>2320174</t>
  </si>
  <si>
    <t>550010003</t>
  </si>
  <si>
    <t>22/03/16</t>
  </si>
  <si>
    <t>שמוס אגח א</t>
  </si>
  <si>
    <t>1155951</t>
  </si>
  <si>
    <t>633896</t>
  </si>
  <si>
    <t>18/04/19</t>
  </si>
  <si>
    <t>תמר פטרו אגח ב</t>
  </si>
  <si>
    <t>1143593</t>
  </si>
  <si>
    <t>515334662</t>
  </si>
  <si>
    <t>01/01/18</t>
  </si>
  <si>
    <t>תמר פטרוליום אגח א</t>
  </si>
  <si>
    <t>1141332</t>
  </si>
  <si>
    <t>16/12/18</t>
  </si>
  <si>
    <t>דלק קידוחים אגח א</t>
  </si>
  <si>
    <t>4750089</t>
  </si>
  <si>
    <t>550013098</t>
  </si>
  <si>
    <t>09/12/18</t>
  </si>
  <si>
    <t>חברה לישראל אג"ח 11</t>
  </si>
  <si>
    <t>5760244</t>
  </si>
  <si>
    <t>05/06/16</t>
  </si>
  <si>
    <t>בזן אגח ו</t>
  </si>
  <si>
    <t>2590396</t>
  </si>
  <si>
    <t>09/03/16</t>
  </si>
  <si>
    <t>פננטפארק אגח א</t>
  </si>
  <si>
    <t>1142371</t>
  </si>
  <si>
    <t>1504619</t>
  </si>
  <si>
    <t>26/02/17</t>
  </si>
  <si>
    <t>סקייליין  אג ב</t>
  </si>
  <si>
    <t>1142033</t>
  </si>
  <si>
    <t>Real Estate</t>
  </si>
  <si>
    <t>23/06/16</t>
  </si>
  <si>
    <t>חלל תקש   אג יז</t>
  </si>
  <si>
    <t>1140888</t>
  </si>
  <si>
    <t>511396046</t>
  </si>
  <si>
    <t>19/06/14</t>
  </si>
  <si>
    <t>חלל תקש אגח טז</t>
  </si>
  <si>
    <t>1139922</t>
  </si>
  <si>
    <t>Telecommunication Services</t>
  </si>
  <si>
    <t>19/01/16</t>
  </si>
  <si>
    <t>רציו מימון אגח ג</t>
  </si>
  <si>
    <t>1142488</t>
  </si>
  <si>
    <t>515060044</t>
  </si>
  <si>
    <t>25/05/17</t>
  </si>
  <si>
    <t>סה"כ אחר</t>
  </si>
  <si>
    <t>PRUDENTIAL PLC 3.125</t>
  </si>
  <si>
    <t>US74435KAA34</t>
  </si>
  <si>
    <t>בלומברג</t>
  </si>
  <si>
    <t>10860</t>
  </si>
  <si>
    <t>Insurance</t>
  </si>
  <si>
    <t>A2</t>
  </si>
  <si>
    <t>28/04/20</t>
  </si>
  <si>
    <t>BPLN 3.543 04/06/27</t>
  </si>
  <si>
    <t>US10373QBK58</t>
  </si>
  <si>
    <t>28177</t>
  </si>
  <si>
    <t>Diversified Financials</t>
  </si>
  <si>
    <t>A-</t>
  </si>
  <si>
    <t>S&amp;P</t>
  </si>
  <si>
    <t>HSBC 2.357 08/18/31</t>
  </si>
  <si>
    <t>US404280CK33</t>
  </si>
  <si>
    <t>10194</t>
  </si>
  <si>
    <t>Banks</t>
  </si>
  <si>
    <t>A3</t>
  </si>
  <si>
    <t>15/09/20</t>
  </si>
  <si>
    <t>EDF 4 1/2 09/21/28</t>
  </si>
  <si>
    <t>USF2893TAU00</t>
  </si>
  <si>
    <t>27129</t>
  </si>
  <si>
    <t>Utilities</t>
  </si>
  <si>
    <t>BBB+</t>
  </si>
  <si>
    <t>18/08/20</t>
  </si>
  <si>
    <t>PRU 3.7 10/01/50</t>
  </si>
  <si>
    <t>US744320BH48</t>
  </si>
  <si>
    <t>21/08/20</t>
  </si>
  <si>
    <t>RABOBK 4 04/10/29</t>
  </si>
  <si>
    <t>XS1592433038</t>
  </si>
  <si>
    <t>10354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</si>
  <si>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</si>
  <si>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</si>
  <si>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</si>
  <si>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</si>
  <si>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</si>
  <si>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</si>
  <si>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</si>
  <si>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</si>
  <si>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</si>
  <si>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BFALA 3 3/4 04/30/23</t>
  </si>
  <si>
    <t>USP82290AA81</t>
  </si>
  <si>
    <t>28113</t>
  </si>
  <si>
    <t>Retailing</t>
  </si>
  <si>
    <t>BBB</t>
  </si>
  <si>
    <t>06/02/20</t>
  </si>
  <si>
    <t>CFELEC 3.348 09/02/31</t>
  </si>
  <si>
    <t>USP29595AD08</t>
  </si>
  <si>
    <t>13015</t>
  </si>
  <si>
    <t>23/04/21</t>
  </si>
  <si>
    <t>FISV 2.65 06/01/30</t>
  </si>
  <si>
    <t>US337738BC18</t>
  </si>
  <si>
    <t>28016</t>
  </si>
  <si>
    <t>Software &amp; Services</t>
  </si>
  <si>
    <t>29/04/21</t>
  </si>
  <si>
    <t>MO 3.4 05/06/30</t>
  </si>
  <si>
    <t>US02209SBJ15</t>
  </si>
  <si>
    <t>10016</t>
  </si>
  <si>
    <t>Food, Beverage &amp; Tobacco</t>
  </si>
  <si>
    <t>06/05/20</t>
  </si>
  <si>
    <t>Swk 4 15/03/2060 CORP</t>
  </si>
  <si>
    <t>US854502AM31</t>
  </si>
  <si>
    <t>27796</t>
  </si>
  <si>
    <t>Capital Goods</t>
  </si>
  <si>
    <t>Baa2</t>
  </si>
  <si>
    <t>T 4.3 02/15/30</t>
  </si>
  <si>
    <t>US00206RGQ92</t>
  </si>
  <si>
    <t>10452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</si>
  <si>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</si>
  <si>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</si>
  <si>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</si>
  <si>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</si>
  <si>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</si>
  <si>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</si>
  <si>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</si>
  <si>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</si>
  <si>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</si>
  <si>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</si>
  <si>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</si>
  <si>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</si>
  <si>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</si>
  <si>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</si>
  <si>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</si>
  <si>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TRPCN 5 5/8 05/20/75</t>
  </si>
  <si>
    <t>US89356BAA61</t>
  </si>
  <si>
    <t>27376</t>
  </si>
  <si>
    <t>Baa3</t>
  </si>
  <si>
    <t>MSCI 3 7/8 02/15/31</t>
  </si>
  <si>
    <t>US55354GAL41</t>
  </si>
  <si>
    <t>11263</t>
  </si>
  <si>
    <t>Ba1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</si>
  <si>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</si>
  <si>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</si>
  <si>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</si>
  <si>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</si>
  <si>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</si>
  <si>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</si>
  <si>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</si>
  <si>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</si>
  <si>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</si>
  <si>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</si>
  <si>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</si>
  <si>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</si>
  <si>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</si>
  <si>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</si>
  <si>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</si>
  <si>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</si>
  <si>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 1/2 03/13/27</t>
  </si>
  <si>
    <t>US71654QCG55</t>
  </si>
  <si>
    <t>10333</t>
  </si>
  <si>
    <t>Ba3</t>
  </si>
  <si>
    <t>WIX 0 08/15/25</t>
  </si>
  <si>
    <t>US92940WAD11</t>
  </si>
  <si>
    <t>513881177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</si>
  <si>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</si>
  <si>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</si>
  <si>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</si>
  <si>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</si>
  <si>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</si>
  <si>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</si>
  <si>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</si>
  <si>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</si>
  <si>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</si>
  <si>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</si>
  <si>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</si>
  <si>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CHINA BND</t>
  </si>
  <si>
    <t>IE00BKPSFD61</t>
  </si>
  <si>
    <t>אג"ח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</si>
  <si>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</si>
  <si>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</si>
  <si>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</si>
  <si>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</si>
  <si>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</si>
  <si>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</si>
  <si>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</si>
  <si>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</si>
  <si>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</si>
  <si>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 5YR NOTE (CBT DEC 21</t>
  </si>
  <si>
    <t>70111628</t>
  </si>
  <si>
    <t>Other</t>
  </si>
  <si>
    <t>סה"כ קרן מובטחת</t>
  </si>
  <si>
    <t>אלה פקדון אגח א</t>
  </si>
  <si>
    <t>1141662</t>
  </si>
  <si>
    <t>אשראי</t>
  </si>
  <si>
    <t>29/01/15</t>
  </si>
  <si>
    <t>אלה פקדון אגח ב</t>
  </si>
  <si>
    <t>1142215</t>
  </si>
  <si>
    <t>מדדים</t>
  </si>
  <si>
    <t>19/08/18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</si>
  <si>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</si>
  <si>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</si>
  <si>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</si>
  <si>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</si>
  <si>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</si>
  <si>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</si>
  <si>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</si>
  <si>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</si>
  <si>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</si>
  <si>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</si>
  <si>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</si>
  <si>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</si>
  <si>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</si>
  <si>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</si>
  <si>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</si>
  <si>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</si>
  <si>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</si>
  <si>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</si>
  <si>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</si>
  <si>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</si>
  <si>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</si>
  <si>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</si>
  <si>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</si>
  <si>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</si>
  <si>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</si>
  <si>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</si>
  <si>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</si>
  <si>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דליה אנרגיה אגח א רמ</t>
  </si>
  <si>
    <t>1171362</t>
  </si>
  <si>
    <t>516269248</t>
  </si>
  <si>
    <t>05/01/21</t>
  </si>
  <si>
    <t>אידיבי פתוח אגח ט - אנליסט</t>
  </si>
  <si>
    <t>79801543</t>
  </si>
  <si>
    <t>520032285</t>
  </si>
  <si>
    <t>ilC</t>
  </si>
  <si>
    <t>08/10/20</t>
  </si>
  <si>
    <t>אמפל אמ  ב חש1/13 אנליסט</t>
  </si>
  <si>
    <t>112767918</t>
  </si>
  <si>
    <t>130435685</t>
  </si>
  <si>
    <t>C.il</t>
  </si>
  <si>
    <t>אמפל אמ ב חש1/14 אנליסט</t>
  </si>
  <si>
    <t>113118418</t>
  </si>
  <si>
    <t>05/10/16</t>
  </si>
  <si>
    <t>אמפל אמריקן אגח ב KH</t>
  </si>
  <si>
    <t>1110378</t>
  </si>
  <si>
    <t>אמפלאמ ב  חש1/12 אנליסט</t>
  </si>
  <si>
    <t>112562410</t>
  </si>
  <si>
    <t>אמפל ב' חש 2/15</t>
  </si>
  <si>
    <t>1134394</t>
  </si>
  <si>
    <t>בסר אירופ אגח ט אנליסט</t>
  </si>
  <si>
    <t>117016618</t>
  </si>
  <si>
    <t>520033838</t>
  </si>
  <si>
    <t>בסר ט חש 12/12 אנליסט</t>
  </si>
  <si>
    <t>117019018</t>
  </si>
  <si>
    <t>פרופיט אגח ד</t>
  </si>
  <si>
    <t>54901230</t>
  </si>
  <si>
    <t>520040650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</si>
  <si>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</si>
  <si>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</si>
  <si>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</si>
  <si>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</si>
  <si>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</si>
  <si>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אורמת אגח 4 רמ</t>
  </si>
  <si>
    <t>1167212</t>
  </si>
  <si>
    <t>880326081</t>
  </si>
  <si>
    <t>01/07/20</t>
  </si>
  <si>
    <t>אלטשולר אג"ח א</t>
  </si>
  <si>
    <t>1139336</t>
  </si>
  <si>
    <t>513862581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</si>
  <si>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</si>
  <si>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</si>
  <si>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</si>
  <si>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</si>
  <si>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</si>
  <si>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</si>
  <si>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04/07/17</t>
  </si>
  <si>
    <t>י.ח.ק אגח א</t>
  </si>
  <si>
    <t>1143007</t>
  </si>
  <si>
    <t>550016091</t>
  </si>
  <si>
    <t>כלל תעש אגח טז-רמ</t>
  </si>
  <si>
    <t>6080238</t>
  </si>
  <si>
    <t>520021874</t>
  </si>
  <si>
    <t>29/12/19</t>
  </si>
  <si>
    <t>אידיבי פתוח אגח יד - אנליסט</t>
  </si>
  <si>
    <t>79803371</t>
  </si>
  <si>
    <t>ilCCC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</si>
  <si>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</si>
  <si>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</si>
  <si>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</si>
  <si>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</si>
  <si>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</si>
  <si>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</si>
  <si>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</si>
  <si>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סה"כ קרנות הון סיכון</t>
  </si>
  <si>
    <t>סה"כ קרנות גידור</t>
  </si>
  <si>
    <t>סה"כ קרנות נדל"ן</t>
  </si>
  <si>
    <t>סה"כ קרנות השקעה אחרות</t>
  </si>
  <si>
    <t>קוגיטו בי.אם.אי אנליסט</t>
  </si>
  <si>
    <t>400050917</t>
  </si>
  <si>
    <t>13/04/15</t>
  </si>
  <si>
    <t>קרן קוגיטו ממשלתי</t>
  </si>
  <si>
    <t>400090117</t>
  </si>
  <si>
    <t>01/06/14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</si>
  <si>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</si>
  <si>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</si>
  <si>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</si>
  <si>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</si>
  <si>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</si>
  <si>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</si>
  <si>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20210824 USD\ILS 3.2187000 20211026</t>
  </si>
  <si>
    <t>90013867</t>
  </si>
  <si>
    <t>24/08/21</t>
  </si>
  <si>
    <t>מימון ישיר אגח 7 רמ</t>
  </si>
  <si>
    <t>1153071</t>
  </si>
  <si>
    <t>28/11/19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</si>
  <si>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</si>
  <si>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</si>
  <si>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</si>
  <si>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</si>
  <si>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</si>
  <si>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</si>
  <si>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</si>
  <si>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</si>
  <si>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</si>
  <si>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</si>
  <si>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</si>
  <si>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</si>
  <si>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</si>
  <si>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</si>
  <si>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</si>
  <si>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</si>
  <si>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</si>
  <si>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</si>
  <si>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</si>
  <si>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</si>
  <si>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</si>
  <si>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</si>
  <si>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</si>
  <si>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</si>
  <si>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</si>
  <si>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</si>
  <si>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</si>
  <si>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</si>
  <si>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</si>
  <si>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רשתות שיווק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</si>
</sst>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1" fillId="0" borderId="0" xfId="0" applyNumberFormat="1" applyFont="1" applyAlignment="1">
      <alignment horizont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opLeftCell="A31" workbookViewId="0">
      <selection activeCell="A31" sqref="A1:XFD104857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13018.508707020001</v>
      </c>
      <c r="D11" s="77">
        <v>0.18440000000000001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24040.607205673001</v>
      </c>
      <c r="D13" s="79">
        <v>0.34050000000000002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30418.256283881034</v>
      </c>
      <c r="D15" s="79">
        <v>0.43090000000000001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291.93776480000002</v>
      </c>
      <c r="D17" s="79">
        <v>4.1000000000000003E-3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-8.1734837459998708</v>
      </c>
      <c r="D21" s="79">
        <v>-1E-4</v>
      </c>
    </row>
    <row r="22" spans="1:4">
      <c r="A22" s="10" t="s">
        <v>13</v>
      </c>
      <c r="B22" s="70" t="s">
        <v>24</v>
      </c>
      <c r="C22" s="78">
        <v>901.09670249999999</v>
      </c>
      <c r="D22" s="79">
        <v>1.2800000000000001E-2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1540.1760302099999</v>
      </c>
      <c r="D26" s="79">
        <v>2.18E-2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96.183443625590002</v>
      </c>
      <c r="D28" s="79">
        <v>1.4E-3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-11.858695255102001</v>
      </c>
      <c r="D31" s="79">
        <v>-2.0000000000000001E-4</v>
      </c>
    </row>
    <row r="32" spans="1:4">
      <c r="A32" s="10" t="s">
        <v>13</v>
      </c>
      <c r="B32" s="70" t="s">
        <v>33</v>
      </c>
      <c r="C32" s="78">
        <v>85.669237863999996</v>
      </c>
      <c r="D32" s="79">
        <v>1.1999999999999999E-3</v>
      </c>
    </row>
    <row r="33" spans="1:4">
      <c r="A33" s="10" t="s">
        <v>13</v>
      </c>
      <c r="B33" s="69" t="s">
        <v>34</v>
      </c>
      <c r="C33" s="78">
        <v>259.12176434093999</v>
      </c>
      <c r="D33" s="79">
        <v>3.7000000000000002E-3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-31.58614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70599.938820913463</v>
      </c>
      <c r="D42" s="79">
        <v>1</v>
      </c>
    </row>
    <row r="43" spans="1:4">
      <c r="A43" s="10" t="s">
        <v>13</v>
      </c>
      <c r="B43" s="73" t="s">
        <v>44</v>
      </c>
      <c r="C43" s="78">
        <v>230.70488</v>
      </c>
      <c r="D43" s="79">
        <f>C43/C42</f>
        <v>3.2677773359721307E-3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  <row r="48" spans="1:4">
      <c r="C48" t="s">
        <v>110</v>
      </c>
      <c r="D48">
        <v>3.7360000000000002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967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968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969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834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967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970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969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971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834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292</v>
      </c>
      <c r="C33" s="16"/>
      <c r="D33" s="16"/>
      <c r="E33" s="16"/>
    </row>
    <row r="34" spans="2:5">
      <c r="B34" t="s">
        <v>293</v>
      </c>
      <c r="C34" s="16"/>
      <c r="D34" s="16"/>
      <c r="E34" s="16"/>
    </row>
    <row r="35" spans="2:5">
      <c r="B35" t="s">
        <v>294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</v>
      </c>
      <c r="H11" s="25"/>
      <c r="I11" s="76">
        <v>-8.1734837459998708</v>
      </c>
      <c r="J11" s="77">
        <v>1</v>
      </c>
      <c r="K11" s="77">
        <v>-1E-4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3</v>
      </c>
      <c r="H14" s="19"/>
      <c r="I14" s="82">
        <v>-8.1734837459998708</v>
      </c>
      <c r="J14" s="81">
        <v>1</v>
      </c>
      <c r="K14" s="81">
        <v>-1E-4</v>
      </c>
      <c r="BF14" s="16" t="s">
        <v>126</v>
      </c>
    </row>
    <row r="15" spans="1:60">
      <c r="B15" t="s">
        <v>972</v>
      </c>
      <c r="C15" t="s">
        <v>973</v>
      </c>
      <c r="D15" t="s">
        <v>123</v>
      </c>
      <c r="E15" t="s">
        <v>974</v>
      </c>
      <c r="F15" t="s">
        <v>106</v>
      </c>
      <c r="G15" s="78">
        <v>3</v>
      </c>
      <c r="H15" s="78">
        <v>-84375.799999998664</v>
      </c>
      <c r="I15" s="78">
        <v>-8.1734837459998708</v>
      </c>
      <c r="J15" s="79">
        <v>1</v>
      </c>
      <c r="K15" s="79">
        <v>-1E-4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1.1499999999999999</v>
      </c>
      <c r="I11" s="7"/>
      <c r="J11" s="7"/>
      <c r="K11" s="77">
        <v>-1.24E-2</v>
      </c>
      <c r="L11" s="76">
        <v>861600</v>
      </c>
      <c r="M11" s="7"/>
      <c r="N11" s="76">
        <v>901.09670249999999</v>
      </c>
      <c r="O11" s="7"/>
      <c r="P11" s="77">
        <v>1</v>
      </c>
      <c r="Q11" s="77">
        <v>1.2800000000000001E-2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1.1499999999999999</v>
      </c>
      <c r="K12" s="81">
        <v>-1.24E-2</v>
      </c>
      <c r="L12" s="82">
        <v>861600</v>
      </c>
      <c r="N12" s="82">
        <v>901.09670249999999</v>
      </c>
      <c r="P12" s="81">
        <v>1</v>
      </c>
      <c r="Q12" s="81">
        <v>1.2800000000000001E-2</v>
      </c>
    </row>
    <row r="13" spans="2:81">
      <c r="B13" s="80" t="s">
        <v>975</v>
      </c>
      <c r="H13" s="82">
        <v>1.1499999999999999</v>
      </c>
      <c r="K13" s="81">
        <v>-1.24E-2</v>
      </c>
      <c r="L13" s="82">
        <v>861600</v>
      </c>
      <c r="N13" s="82">
        <v>901.09670249999999</v>
      </c>
      <c r="P13" s="81">
        <v>1</v>
      </c>
      <c r="Q13" s="81">
        <v>1.2800000000000001E-2</v>
      </c>
    </row>
    <row r="14" spans="2:81">
      <c r="B14" t="s">
        <v>976</v>
      </c>
      <c r="C14" t="s">
        <v>977</v>
      </c>
      <c r="D14" t="s">
        <v>978</v>
      </c>
      <c r="E14" t="s">
        <v>209</v>
      </c>
      <c r="F14" t="s">
        <v>210</v>
      </c>
      <c r="G14" t="s">
        <v>979</v>
      </c>
      <c r="H14" s="78">
        <v>1.86</v>
      </c>
      <c r="I14" t="s">
        <v>102</v>
      </c>
      <c r="J14" s="79">
        <v>2.9000000000000001E-2</v>
      </c>
      <c r="K14" s="79">
        <v>2.46E-2</v>
      </c>
      <c r="L14" s="78">
        <v>88355</v>
      </c>
      <c r="M14" s="78">
        <v>90.18</v>
      </c>
      <c r="N14" s="78">
        <v>79.678539000000001</v>
      </c>
      <c r="O14" s="79">
        <v>1E-4</v>
      </c>
      <c r="P14" s="79">
        <v>8.8400000000000006E-2</v>
      </c>
      <c r="Q14" s="79">
        <v>1.1000000000000001E-3</v>
      </c>
    </row>
    <row r="15" spans="2:81">
      <c r="B15" t="s">
        <v>980</v>
      </c>
      <c r="C15" t="s">
        <v>981</v>
      </c>
      <c r="D15" t="s">
        <v>982</v>
      </c>
      <c r="E15" t="s">
        <v>209</v>
      </c>
      <c r="F15" t="s">
        <v>210</v>
      </c>
      <c r="G15" t="s">
        <v>983</v>
      </c>
      <c r="H15" s="78">
        <v>1.08</v>
      </c>
      <c r="I15" t="s">
        <v>102</v>
      </c>
      <c r="J15" s="79">
        <v>6.1999999999999998E-3</v>
      </c>
      <c r="K15" s="79">
        <v>-1.6E-2</v>
      </c>
      <c r="L15" s="78">
        <v>773245</v>
      </c>
      <c r="M15" s="78">
        <v>106.23</v>
      </c>
      <c r="N15" s="78">
        <v>821.41816349999999</v>
      </c>
      <c r="O15" s="79">
        <v>2.0000000000000001E-4</v>
      </c>
      <c r="P15" s="79">
        <v>0.91159999999999997</v>
      </c>
      <c r="Q15" s="79">
        <v>1.1599999999999999E-2</v>
      </c>
    </row>
    <row r="16" spans="2:81">
      <c r="B16" s="80" t="s">
        <v>984</v>
      </c>
      <c r="H16" s="82">
        <v>0</v>
      </c>
      <c r="K16" s="81">
        <v>0</v>
      </c>
      <c r="L16" s="82">
        <v>0</v>
      </c>
      <c r="N16" s="82">
        <v>0</v>
      </c>
      <c r="P16" s="81">
        <v>0</v>
      </c>
      <c r="Q16" s="81">
        <v>0</v>
      </c>
    </row>
    <row r="17" spans="2:17">
      <c r="B17" t="s">
        <v>217</v>
      </c>
      <c r="C17" t="s">
        <v>217</v>
      </c>
      <c r="E17" t="s">
        <v>217</v>
      </c>
      <c r="H17" s="78">
        <v>0</v>
      </c>
      <c r="I17" t="s">
        <v>217</v>
      </c>
      <c r="J17" s="79">
        <v>0</v>
      </c>
      <c r="K17" s="79">
        <v>0</v>
      </c>
      <c r="L17" s="78">
        <v>0</v>
      </c>
      <c r="M17" s="78">
        <v>0</v>
      </c>
      <c r="N17" s="78">
        <v>0</v>
      </c>
      <c r="O17" s="79">
        <v>0</v>
      </c>
      <c r="P17" s="79">
        <v>0</v>
      </c>
      <c r="Q17" s="79">
        <v>0</v>
      </c>
    </row>
    <row r="18" spans="2:17">
      <c r="B18" s="80" t="s">
        <v>985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986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217</v>
      </c>
      <c r="C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987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217</v>
      </c>
      <c r="C22" t="s">
        <v>217</v>
      </c>
      <c r="E22" t="s">
        <v>217</v>
      </c>
      <c r="H22" s="78">
        <v>0</v>
      </c>
      <c r="I22" t="s">
        <v>217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988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217</v>
      </c>
      <c r="C24" t="s">
        <v>217</v>
      </c>
      <c r="E24" t="s">
        <v>217</v>
      </c>
      <c r="H24" s="78">
        <v>0</v>
      </c>
      <c r="I24" t="s">
        <v>217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989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217</v>
      </c>
      <c r="C26" t="s">
        <v>217</v>
      </c>
      <c r="E26" t="s">
        <v>217</v>
      </c>
      <c r="H26" s="78">
        <v>0</v>
      </c>
      <c r="I26" t="s">
        <v>217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975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217</v>
      </c>
      <c r="C29" t="s">
        <v>217</v>
      </c>
      <c r="E29" t="s">
        <v>217</v>
      </c>
      <c r="H29" s="78">
        <v>0</v>
      </c>
      <c r="I29" t="s">
        <v>217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984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217</v>
      </c>
      <c r="C31" t="s">
        <v>217</v>
      </c>
      <c r="E31" t="s">
        <v>217</v>
      </c>
      <c r="H31" s="78">
        <v>0</v>
      </c>
      <c r="I31" t="s">
        <v>217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985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986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217</v>
      </c>
      <c r="C34" t="s">
        <v>217</v>
      </c>
      <c r="E34" t="s">
        <v>217</v>
      </c>
      <c r="H34" s="78">
        <v>0</v>
      </c>
      <c r="I34" t="s">
        <v>217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987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217</v>
      </c>
      <c r="C36" t="s">
        <v>217</v>
      </c>
      <c r="E36" t="s">
        <v>217</v>
      </c>
      <c r="H36" s="78">
        <v>0</v>
      </c>
      <c r="I36" t="s">
        <v>217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988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217</v>
      </c>
      <c r="C38" t="s">
        <v>217</v>
      </c>
      <c r="E38" t="s">
        <v>217</v>
      </c>
      <c r="H38" s="78">
        <v>0</v>
      </c>
      <c r="I38" t="s">
        <v>217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989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217</v>
      </c>
      <c r="C40" t="s">
        <v>217</v>
      </c>
      <c r="E40" t="s">
        <v>217</v>
      </c>
      <c r="H40" s="78">
        <v>0</v>
      </c>
      <c r="I40" t="s">
        <v>217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224</v>
      </c>
    </row>
    <row r="42" spans="2:17">
      <c r="B42" t="s">
        <v>292</v>
      </c>
    </row>
    <row r="43" spans="2:17">
      <c r="B43" t="s">
        <v>293</v>
      </c>
    </row>
    <row r="44" spans="2:17">
      <c r="B44" t="s">
        <v>294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990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991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992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993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834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994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292</v>
      </c>
    </row>
    <row r="29" spans="2:16">
      <c r="B29" t="s">
        <v>293</v>
      </c>
    </row>
    <row r="30" spans="2:16">
      <c r="B30" t="s">
        <v>294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995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996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834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997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998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292</v>
      </c>
      <c r="D27" s="16"/>
      <c r="E27" s="16"/>
      <c r="F27" s="16"/>
    </row>
    <row r="28" spans="2:19">
      <c r="B28" t="s">
        <v>293</v>
      </c>
      <c r="D28" s="16"/>
      <c r="E28" s="16"/>
      <c r="F28" s="16"/>
    </row>
    <row r="29" spans="2:19">
      <c r="B29" t="s">
        <v>294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3.05</v>
      </c>
      <c r="K11" s="7"/>
      <c r="L11" s="7"/>
      <c r="M11" s="77">
        <v>2.0299999999999999E-2</v>
      </c>
      <c r="N11" s="76">
        <v>1626856.77</v>
      </c>
      <c r="O11" s="7"/>
      <c r="P11" s="76">
        <v>1540.1760302099999</v>
      </c>
      <c r="Q11" s="7"/>
      <c r="R11" s="77">
        <v>1</v>
      </c>
      <c r="S11" s="77">
        <v>2.18E-2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3.05</v>
      </c>
      <c r="M12" s="81">
        <v>2.0299999999999999E-2</v>
      </c>
      <c r="N12" s="82">
        <v>1626856.77</v>
      </c>
      <c r="P12" s="82">
        <v>1540.1760302099999</v>
      </c>
      <c r="R12" s="81">
        <v>1</v>
      </c>
      <c r="S12" s="81">
        <v>2.18E-2</v>
      </c>
    </row>
    <row r="13" spans="2:81">
      <c r="B13" s="80" t="s">
        <v>995</v>
      </c>
      <c r="C13" s="16"/>
      <c r="D13" s="16"/>
      <c r="E13" s="16"/>
      <c r="J13" s="82">
        <v>3.7</v>
      </c>
      <c r="M13" s="81">
        <v>5.3E-3</v>
      </c>
      <c r="N13" s="82">
        <v>630909.67000000004</v>
      </c>
      <c r="P13" s="82">
        <v>504.26872809299999</v>
      </c>
      <c r="R13" s="81">
        <v>0.32740000000000002</v>
      </c>
      <c r="S13" s="81">
        <v>7.1000000000000004E-3</v>
      </c>
    </row>
    <row r="14" spans="2:81">
      <c r="B14" t="s">
        <v>999</v>
      </c>
      <c r="C14" t="s">
        <v>1000</v>
      </c>
      <c r="D14" t="s">
        <v>123</v>
      </c>
      <c r="E14" t="s">
        <v>1001</v>
      </c>
      <c r="F14" t="s">
        <v>579</v>
      </c>
      <c r="G14" t="s">
        <v>314</v>
      </c>
      <c r="H14" t="s">
        <v>150</v>
      </c>
      <c r="I14" t="s">
        <v>290</v>
      </c>
      <c r="J14" s="78">
        <v>6.38</v>
      </c>
      <c r="K14" t="s">
        <v>102</v>
      </c>
      <c r="L14" s="79">
        <v>2.1399999999999999E-2</v>
      </c>
      <c r="M14" s="79">
        <v>2.1499999999999998E-2</v>
      </c>
      <c r="N14" s="78">
        <v>88413.6</v>
      </c>
      <c r="O14" s="78">
        <v>122.66</v>
      </c>
      <c r="P14" s="78">
        <v>108.44812176000001</v>
      </c>
      <c r="Q14" s="79">
        <v>2.0000000000000001E-4</v>
      </c>
      <c r="R14" s="79">
        <v>7.0400000000000004E-2</v>
      </c>
      <c r="S14" s="79">
        <v>1.5E-3</v>
      </c>
    </row>
    <row r="15" spans="2:81">
      <c r="B15" t="s">
        <v>1002</v>
      </c>
      <c r="C15" t="s">
        <v>1003</v>
      </c>
      <c r="D15" t="s">
        <v>123</v>
      </c>
      <c r="E15" t="s">
        <v>1004</v>
      </c>
      <c r="F15" t="s">
        <v>128</v>
      </c>
      <c r="G15" t="s">
        <v>354</v>
      </c>
      <c r="H15" t="s">
        <v>150</v>
      </c>
      <c r="I15" t="s">
        <v>1005</v>
      </c>
      <c r="J15" s="78">
        <v>1.68</v>
      </c>
      <c r="K15" t="s">
        <v>102</v>
      </c>
      <c r="L15" s="79">
        <v>2.1000000000000001E-2</v>
      </c>
      <c r="M15" s="79">
        <v>-4.4000000000000003E-3</v>
      </c>
      <c r="N15" s="78">
        <v>39426.339999999997</v>
      </c>
      <c r="O15" s="78">
        <v>107.67</v>
      </c>
      <c r="P15" s="78">
        <v>42.450340277999999</v>
      </c>
      <c r="Q15" s="79">
        <v>5.0000000000000001E-4</v>
      </c>
      <c r="R15" s="79">
        <v>2.76E-2</v>
      </c>
      <c r="S15" s="79">
        <v>5.9999999999999995E-4</v>
      </c>
    </row>
    <row r="16" spans="2:81">
      <c r="B16" t="s">
        <v>1006</v>
      </c>
      <c r="C16" t="s">
        <v>1007</v>
      </c>
      <c r="D16" t="s">
        <v>123</v>
      </c>
      <c r="E16" t="s">
        <v>1008</v>
      </c>
      <c r="F16" t="s">
        <v>513</v>
      </c>
      <c r="G16" t="s">
        <v>354</v>
      </c>
      <c r="H16" t="s">
        <v>150</v>
      </c>
      <c r="I16" t="s">
        <v>290</v>
      </c>
      <c r="J16" s="78">
        <v>1.62</v>
      </c>
      <c r="K16" t="s">
        <v>102</v>
      </c>
      <c r="L16" s="79">
        <v>1.9E-2</v>
      </c>
      <c r="M16" s="79">
        <v>-6.7000000000000002E-3</v>
      </c>
      <c r="N16" s="78">
        <v>26258.15</v>
      </c>
      <c r="O16" s="78">
        <v>107.23</v>
      </c>
      <c r="P16" s="78">
        <v>28.156614245</v>
      </c>
      <c r="Q16" s="79">
        <v>5.9999999999999995E-4</v>
      </c>
      <c r="R16" s="79">
        <v>1.83E-2</v>
      </c>
      <c r="S16" s="79">
        <v>4.0000000000000002E-4</v>
      </c>
    </row>
    <row r="17" spans="2:19">
      <c r="B17" t="s">
        <v>1009</v>
      </c>
      <c r="C17" t="s">
        <v>1010</v>
      </c>
      <c r="D17" t="s">
        <v>123</v>
      </c>
      <c r="E17" t="s">
        <v>1004</v>
      </c>
      <c r="F17" t="s">
        <v>513</v>
      </c>
      <c r="G17" t="s">
        <v>481</v>
      </c>
      <c r="H17" t="s">
        <v>150</v>
      </c>
      <c r="I17" t="s">
        <v>290</v>
      </c>
      <c r="J17" s="78">
        <v>0.99</v>
      </c>
      <c r="K17" t="s">
        <v>102</v>
      </c>
      <c r="L17" s="79">
        <v>3.15E-2</v>
      </c>
      <c r="M17" s="79">
        <v>4.3E-3</v>
      </c>
      <c r="N17" s="78">
        <v>87495.02</v>
      </c>
      <c r="O17" s="78">
        <v>107.05</v>
      </c>
      <c r="P17" s="78">
        <v>93.663418910000004</v>
      </c>
      <c r="Q17" s="79">
        <v>4.0000000000000002E-4</v>
      </c>
      <c r="R17" s="79">
        <v>6.08E-2</v>
      </c>
      <c r="S17" s="79">
        <v>1.2999999999999999E-3</v>
      </c>
    </row>
    <row r="18" spans="2:19">
      <c r="B18" t="s">
        <v>1011</v>
      </c>
      <c r="C18" t="s">
        <v>1012</v>
      </c>
      <c r="D18" t="s">
        <v>123</v>
      </c>
      <c r="E18" t="s">
        <v>1013</v>
      </c>
      <c r="F18" t="s">
        <v>330</v>
      </c>
      <c r="G18" t="s">
        <v>535</v>
      </c>
      <c r="H18" t="s">
        <v>150</v>
      </c>
      <c r="I18" t="s">
        <v>1014</v>
      </c>
      <c r="J18" s="78">
        <v>5.59</v>
      </c>
      <c r="K18" t="s">
        <v>102</v>
      </c>
      <c r="L18" s="79">
        <v>1.7999999999999999E-2</v>
      </c>
      <c r="M18" s="79">
        <v>2.0999999999999999E-3</v>
      </c>
      <c r="N18" s="78">
        <v>132480</v>
      </c>
      <c r="O18" s="78">
        <v>111.54</v>
      </c>
      <c r="P18" s="78">
        <v>147.768192</v>
      </c>
      <c r="Q18" s="79">
        <v>1E-4</v>
      </c>
      <c r="R18" s="79">
        <v>9.5899999999999999E-2</v>
      </c>
      <c r="S18" s="79">
        <v>2.0999999999999999E-3</v>
      </c>
    </row>
    <row r="19" spans="2:19">
      <c r="B19" t="s">
        <v>1015</v>
      </c>
      <c r="C19" t="s">
        <v>1016</v>
      </c>
      <c r="D19" t="s">
        <v>123</v>
      </c>
      <c r="E19" t="s">
        <v>1017</v>
      </c>
      <c r="F19" t="s">
        <v>557</v>
      </c>
      <c r="G19" t="s">
        <v>1018</v>
      </c>
      <c r="H19" t="s">
        <v>210</v>
      </c>
      <c r="I19" t="s">
        <v>1019</v>
      </c>
      <c r="J19" s="78">
        <v>1.73</v>
      </c>
      <c r="K19" t="s">
        <v>102</v>
      </c>
      <c r="L19" s="79">
        <v>4.9500000000000002E-2</v>
      </c>
      <c r="M19" s="79">
        <v>1E-4</v>
      </c>
      <c r="N19" s="78">
        <v>156246</v>
      </c>
      <c r="O19" s="78">
        <v>50</v>
      </c>
      <c r="P19" s="78">
        <v>78.123000000000005</v>
      </c>
      <c r="Q19" s="79">
        <v>0</v>
      </c>
      <c r="R19" s="79">
        <v>5.0700000000000002E-2</v>
      </c>
      <c r="S19" s="79">
        <v>1.1000000000000001E-3</v>
      </c>
    </row>
    <row r="20" spans="2:19">
      <c r="B20" t="s">
        <v>1020</v>
      </c>
      <c r="C20" t="s">
        <v>1021</v>
      </c>
      <c r="D20" t="s">
        <v>123</v>
      </c>
      <c r="E20" t="s">
        <v>1022</v>
      </c>
      <c r="F20" t="s">
        <v>557</v>
      </c>
      <c r="G20" t="s">
        <v>1023</v>
      </c>
      <c r="H20" t="s">
        <v>150</v>
      </c>
      <c r="I20" t="s">
        <v>290</v>
      </c>
      <c r="J20" s="78">
        <v>0.74</v>
      </c>
      <c r="K20" t="s">
        <v>102</v>
      </c>
      <c r="L20" s="79">
        <v>6.6000000000000003E-2</v>
      </c>
      <c r="M20" s="79">
        <v>0</v>
      </c>
      <c r="N20" s="78">
        <v>11163</v>
      </c>
      <c r="O20" s="78">
        <v>1</v>
      </c>
      <c r="P20" s="78">
        <v>0.11162999999999999</v>
      </c>
      <c r="Q20" s="79">
        <v>0</v>
      </c>
      <c r="R20" s="79">
        <v>1E-4</v>
      </c>
      <c r="S20" s="79">
        <v>0</v>
      </c>
    </row>
    <row r="21" spans="2:19">
      <c r="B21" t="s">
        <v>1024</v>
      </c>
      <c r="C21" t="s">
        <v>1025</v>
      </c>
      <c r="D21" t="s">
        <v>123</v>
      </c>
      <c r="E21" t="s">
        <v>1022</v>
      </c>
      <c r="F21" t="s">
        <v>557</v>
      </c>
      <c r="G21" t="s">
        <v>1023</v>
      </c>
      <c r="H21" t="s">
        <v>150</v>
      </c>
      <c r="I21" t="s">
        <v>1026</v>
      </c>
      <c r="J21" s="78">
        <v>0.74</v>
      </c>
      <c r="K21" t="s">
        <v>102</v>
      </c>
      <c r="L21" s="79">
        <v>6.6000000000000003E-2</v>
      </c>
      <c r="M21" s="79">
        <v>0</v>
      </c>
      <c r="N21" s="78">
        <v>11163</v>
      </c>
      <c r="O21" s="78">
        <v>1</v>
      </c>
      <c r="P21" s="78">
        <v>0.11162999999999999</v>
      </c>
      <c r="Q21" s="79">
        <v>0</v>
      </c>
      <c r="R21" s="79">
        <v>1E-4</v>
      </c>
      <c r="S21" s="79">
        <v>0</v>
      </c>
    </row>
    <row r="22" spans="2:19">
      <c r="B22" t="s">
        <v>1027</v>
      </c>
      <c r="C22" t="s">
        <v>1028</v>
      </c>
      <c r="D22" t="s">
        <v>123</v>
      </c>
      <c r="E22" t="s">
        <v>1022</v>
      </c>
      <c r="F22" t="s">
        <v>557</v>
      </c>
      <c r="G22" t="s">
        <v>1023</v>
      </c>
      <c r="H22" t="s">
        <v>150</v>
      </c>
      <c r="I22" t="s">
        <v>290</v>
      </c>
      <c r="J22" s="78">
        <v>0.01</v>
      </c>
      <c r="K22" t="s">
        <v>102</v>
      </c>
      <c r="L22" s="79">
        <v>6.6000000000000003E-2</v>
      </c>
      <c r="M22" s="79">
        <v>1E-4</v>
      </c>
      <c r="N22" s="78">
        <v>11163</v>
      </c>
      <c r="O22" s="78">
        <v>1</v>
      </c>
      <c r="P22" s="78">
        <v>0.11162999999999999</v>
      </c>
      <c r="Q22" s="79">
        <v>1E-4</v>
      </c>
      <c r="R22" s="79">
        <v>1E-4</v>
      </c>
      <c r="S22" s="79">
        <v>0</v>
      </c>
    </row>
    <row r="23" spans="2:19">
      <c r="B23" t="s">
        <v>1029</v>
      </c>
      <c r="C23" t="s">
        <v>1030</v>
      </c>
      <c r="D23" t="s">
        <v>123</v>
      </c>
      <c r="E23" t="s">
        <v>1022</v>
      </c>
      <c r="F23" t="s">
        <v>557</v>
      </c>
      <c r="G23" t="s">
        <v>1023</v>
      </c>
      <c r="H23" t="s">
        <v>150</v>
      </c>
      <c r="I23" t="s">
        <v>290</v>
      </c>
      <c r="J23" s="78">
        <v>0.74</v>
      </c>
      <c r="K23" t="s">
        <v>102</v>
      </c>
      <c r="L23" s="79">
        <v>6.6000000000000003E-2</v>
      </c>
      <c r="M23" s="79">
        <v>0</v>
      </c>
      <c r="N23" s="78">
        <v>11163</v>
      </c>
      <c r="O23" s="78">
        <v>1</v>
      </c>
      <c r="P23" s="78">
        <v>0.11162999999999999</v>
      </c>
      <c r="Q23" s="79">
        <v>0</v>
      </c>
      <c r="R23" s="79">
        <v>1E-4</v>
      </c>
      <c r="S23" s="79">
        <v>0</v>
      </c>
    </row>
    <row r="24" spans="2:19">
      <c r="B24" t="s">
        <v>1031</v>
      </c>
      <c r="C24" t="s">
        <v>1032</v>
      </c>
      <c r="D24" t="s">
        <v>123</v>
      </c>
      <c r="E24" t="s">
        <v>1022</v>
      </c>
      <c r="F24" t="s">
        <v>557</v>
      </c>
      <c r="G24" t="s">
        <v>217</v>
      </c>
      <c r="H24" t="s">
        <v>549</v>
      </c>
      <c r="I24" t="s">
        <v>290</v>
      </c>
      <c r="J24" s="78">
        <v>0.01</v>
      </c>
      <c r="K24" t="s">
        <v>102</v>
      </c>
      <c r="L24" s="79">
        <v>6.6000000000000003E-2</v>
      </c>
      <c r="M24" s="79">
        <v>1E-4</v>
      </c>
      <c r="N24" s="78">
        <v>11163</v>
      </c>
      <c r="O24" s="78">
        <v>1</v>
      </c>
      <c r="P24" s="78">
        <v>0.11162999999999999</v>
      </c>
      <c r="Q24" s="79">
        <v>0</v>
      </c>
      <c r="R24" s="79">
        <v>1E-4</v>
      </c>
      <c r="S24" s="79">
        <v>0</v>
      </c>
    </row>
    <row r="25" spans="2:19">
      <c r="B25" t="s">
        <v>1033</v>
      </c>
      <c r="C25" t="s">
        <v>1034</v>
      </c>
      <c r="D25" t="s">
        <v>123</v>
      </c>
      <c r="E25" t="s">
        <v>1035</v>
      </c>
      <c r="F25" t="s">
        <v>343</v>
      </c>
      <c r="G25" t="s">
        <v>217</v>
      </c>
      <c r="H25" t="s">
        <v>549</v>
      </c>
      <c r="I25" t="s">
        <v>290</v>
      </c>
      <c r="J25" s="78">
        <v>0.02</v>
      </c>
      <c r="K25" t="s">
        <v>102</v>
      </c>
      <c r="L25" s="79">
        <v>7.0999999999999994E-2</v>
      </c>
      <c r="M25" s="79">
        <v>0</v>
      </c>
      <c r="N25" s="78">
        <v>5915</v>
      </c>
      <c r="O25" s="78">
        <v>60</v>
      </c>
      <c r="P25" s="78">
        <v>3.5489999999999999</v>
      </c>
      <c r="Q25" s="79">
        <v>1E-4</v>
      </c>
      <c r="R25" s="79">
        <v>2.3E-3</v>
      </c>
      <c r="S25" s="79">
        <v>1E-4</v>
      </c>
    </row>
    <row r="26" spans="2:19">
      <c r="B26" t="s">
        <v>1036</v>
      </c>
      <c r="C26" t="s">
        <v>1037</v>
      </c>
      <c r="D26" t="s">
        <v>123</v>
      </c>
      <c r="E26" t="s">
        <v>1035</v>
      </c>
      <c r="F26" t="s">
        <v>343</v>
      </c>
      <c r="G26" t="s">
        <v>217</v>
      </c>
      <c r="H26" t="s">
        <v>549</v>
      </c>
      <c r="I26" t="s">
        <v>290</v>
      </c>
      <c r="J26" s="78">
        <v>0.02</v>
      </c>
      <c r="K26" t="s">
        <v>102</v>
      </c>
      <c r="L26" s="79">
        <v>7.0999999999999994E-2</v>
      </c>
      <c r="M26" s="79">
        <v>0</v>
      </c>
      <c r="N26" s="78">
        <v>1971.67</v>
      </c>
      <c r="O26" s="78">
        <v>60</v>
      </c>
      <c r="P26" s="78">
        <v>1.1830020000000001</v>
      </c>
      <c r="Q26" s="79">
        <v>0</v>
      </c>
      <c r="R26" s="79">
        <v>8.0000000000000004E-4</v>
      </c>
      <c r="S26" s="79">
        <v>0</v>
      </c>
    </row>
    <row r="27" spans="2:19">
      <c r="B27" t="s">
        <v>1038</v>
      </c>
      <c r="C27" t="s">
        <v>1039</v>
      </c>
      <c r="D27" t="s">
        <v>123</v>
      </c>
      <c r="E27" t="s">
        <v>1040</v>
      </c>
      <c r="F27" t="s">
        <v>343</v>
      </c>
      <c r="G27" t="s">
        <v>217</v>
      </c>
      <c r="H27" t="s">
        <v>549</v>
      </c>
      <c r="I27" t="s">
        <v>290</v>
      </c>
      <c r="J27" s="78">
        <v>1.87</v>
      </c>
      <c r="K27" t="s">
        <v>102</v>
      </c>
      <c r="L27" s="79">
        <v>5.8000000000000003E-2</v>
      </c>
      <c r="M27" s="79">
        <v>0</v>
      </c>
      <c r="N27" s="78">
        <v>36888.89</v>
      </c>
      <c r="O27" s="78">
        <v>1</v>
      </c>
      <c r="P27" s="78">
        <v>0.36888890000000002</v>
      </c>
      <c r="Q27" s="79">
        <v>5.0000000000000001E-4</v>
      </c>
      <c r="R27" s="79">
        <v>2.0000000000000001E-4</v>
      </c>
      <c r="S27" s="79">
        <v>0</v>
      </c>
    </row>
    <row r="28" spans="2:19">
      <c r="B28" s="80" t="s">
        <v>996</v>
      </c>
      <c r="C28" s="16"/>
      <c r="D28" s="16"/>
      <c r="E28" s="16"/>
      <c r="J28" s="82">
        <v>2.73</v>
      </c>
      <c r="M28" s="81">
        <v>2.75E-2</v>
      </c>
      <c r="N28" s="82">
        <v>995947.1</v>
      </c>
      <c r="P28" s="82">
        <v>1035.907302117</v>
      </c>
      <c r="R28" s="81">
        <v>0.67259999999999998</v>
      </c>
      <c r="S28" s="81">
        <v>1.47E-2</v>
      </c>
    </row>
    <row r="29" spans="2:19">
      <c r="B29" t="s">
        <v>1041</v>
      </c>
      <c r="C29" t="s">
        <v>1042</v>
      </c>
      <c r="D29" t="s">
        <v>123</v>
      </c>
      <c r="E29" t="s">
        <v>1001</v>
      </c>
      <c r="F29" t="s">
        <v>579</v>
      </c>
      <c r="G29" t="s">
        <v>314</v>
      </c>
      <c r="H29" t="s">
        <v>150</v>
      </c>
      <c r="I29" t="s">
        <v>290</v>
      </c>
      <c r="J29" s="78">
        <v>2.4</v>
      </c>
      <c r="K29" t="s">
        <v>102</v>
      </c>
      <c r="L29" s="79">
        <v>2.5000000000000001E-2</v>
      </c>
      <c r="M29" s="79">
        <v>1.0200000000000001E-2</v>
      </c>
      <c r="N29" s="78">
        <v>72848.399999999994</v>
      </c>
      <c r="O29" s="78">
        <v>103.68</v>
      </c>
      <c r="P29" s="78">
        <v>75.529221120000003</v>
      </c>
      <c r="Q29" s="79">
        <v>1E-4</v>
      </c>
      <c r="R29" s="79">
        <v>4.9000000000000002E-2</v>
      </c>
      <c r="S29" s="79">
        <v>1.1000000000000001E-3</v>
      </c>
    </row>
    <row r="30" spans="2:19">
      <c r="B30" t="s">
        <v>1043</v>
      </c>
      <c r="C30" t="s">
        <v>1044</v>
      </c>
      <c r="D30" t="s">
        <v>123</v>
      </c>
      <c r="E30" t="s">
        <v>1045</v>
      </c>
      <c r="F30" t="s">
        <v>343</v>
      </c>
      <c r="G30" t="s">
        <v>354</v>
      </c>
      <c r="H30" t="s">
        <v>150</v>
      </c>
      <c r="I30" t="s">
        <v>290</v>
      </c>
      <c r="J30" s="78">
        <v>3.88</v>
      </c>
      <c r="K30" t="s">
        <v>102</v>
      </c>
      <c r="L30" s="79">
        <v>3.1E-2</v>
      </c>
      <c r="M30" s="79">
        <v>3.1699999999999999E-2</v>
      </c>
      <c r="N30" s="78">
        <v>81000.009999999995</v>
      </c>
      <c r="O30" s="78">
        <v>106.36</v>
      </c>
      <c r="P30" s="78">
        <v>86.151610636000001</v>
      </c>
      <c r="Q30" s="79">
        <v>1E-4</v>
      </c>
      <c r="R30" s="79">
        <v>5.5899999999999998E-2</v>
      </c>
      <c r="S30" s="79">
        <v>1.1999999999999999E-3</v>
      </c>
    </row>
    <row r="31" spans="2:19">
      <c r="B31" t="s">
        <v>1046</v>
      </c>
      <c r="C31" t="s">
        <v>1047</v>
      </c>
      <c r="D31" t="s">
        <v>123</v>
      </c>
      <c r="E31" t="s">
        <v>1048</v>
      </c>
      <c r="F31" t="s">
        <v>712</v>
      </c>
      <c r="G31" t="s">
        <v>376</v>
      </c>
      <c r="H31" t="s">
        <v>210</v>
      </c>
      <c r="I31" t="s">
        <v>1049</v>
      </c>
      <c r="J31" s="78">
        <v>4.7300000000000004</v>
      </c>
      <c r="K31" t="s">
        <v>102</v>
      </c>
      <c r="L31" s="79">
        <v>3.3500000000000002E-2</v>
      </c>
      <c r="M31" s="79">
        <v>2.5600000000000001E-2</v>
      </c>
      <c r="N31" s="78">
        <v>73000</v>
      </c>
      <c r="O31" s="78">
        <v>104.8</v>
      </c>
      <c r="P31" s="78">
        <v>76.504000000000005</v>
      </c>
      <c r="Q31" s="79">
        <v>1E-4</v>
      </c>
      <c r="R31" s="79">
        <v>4.9700000000000001E-2</v>
      </c>
      <c r="S31" s="79">
        <v>1.1000000000000001E-3</v>
      </c>
    </row>
    <row r="32" spans="2:19">
      <c r="B32" t="s">
        <v>1050</v>
      </c>
      <c r="C32" t="s">
        <v>1051</v>
      </c>
      <c r="D32" t="s">
        <v>123</v>
      </c>
      <c r="E32" t="s">
        <v>1052</v>
      </c>
      <c r="F32" t="s">
        <v>128</v>
      </c>
      <c r="G32" t="s">
        <v>481</v>
      </c>
      <c r="H32" t="s">
        <v>150</v>
      </c>
      <c r="I32" t="s">
        <v>290</v>
      </c>
      <c r="J32" s="78">
        <v>1.02</v>
      </c>
      <c r="K32" t="s">
        <v>102</v>
      </c>
      <c r="L32" s="79">
        <v>3.4200000000000001E-2</v>
      </c>
      <c r="M32" s="79">
        <v>1.5800000000000002E-2</v>
      </c>
      <c r="N32" s="78">
        <v>73753.600000000006</v>
      </c>
      <c r="O32" s="78">
        <v>103.47</v>
      </c>
      <c r="P32" s="78">
        <v>76.312849920000005</v>
      </c>
      <c r="Q32" s="79">
        <v>6.9999999999999999E-4</v>
      </c>
      <c r="R32" s="79">
        <v>4.9500000000000002E-2</v>
      </c>
      <c r="S32" s="79">
        <v>1.1000000000000001E-3</v>
      </c>
    </row>
    <row r="33" spans="2:19">
      <c r="B33" t="s">
        <v>1053</v>
      </c>
      <c r="C33" t="s">
        <v>1054</v>
      </c>
      <c r="D33" t="s">
        <v>123</v>
      </c>
      <c r="E33" t="s">
        <v>1055</v>
      </c>
      <c r="F33" t="s">
        <v>406</v>
      </c>
      <c r="G33" t="s">
        <v>481</v>
      </c>
      <c r="H33" t="s">
        <v>150</v>
      </c>
      <c r="I33" t="s">
        <v>290</v>
      </c>
      <c r="J33" s="78">
        <v>2.2799999999999998</v>
      </c>
      <c r="K33" t="s">
        <v>102</v>
      </c>
      <c r="L33" s="79">
        <v>4.1000000000000002E-2</v>
      </c>
      <c r="M33" s="79">
        <v>2.1899999999999999E-2</v>
      </c>
      <c r="N33" s="78">
        <v>221428</v>
      </c>
      <c r="O33" s="78">
        <v>104.52</v>
      </c>
      <c r="P33" s="78">
        <v>231.43654559999999</v>
      </c>
      <c r="Q33" s="79">
        <v>2.0000000000000001E-4</v>
      </c>
      <c r="R33" s="79">
        <v>0.15029999999999999</v>
      </c>
      <c r="S33" s="79">
        <v>3.3E-3</v>
      </c>
    </row>
    <row r="34" spans="2:19">
      <c r="B34" t="s">
        <v>1056</v>
      </c>
      <c r="C34" t="s">
        <v>1057</v>
      </c>
      <c r="D34" t="s">
        <v>123</v>
      </c>
      <c r="E34" t="s">
        <v>1058</v>
      </c>
      <c r="F34" t="s">
        <v>557</v>
      </c>
      <c r="G34" t="s">
        <v>481</v>
      </c>
      <c r="H34" t="s">
        <v>150</v>
      </c>
      <c r="I34" t="s">
        <v>1059</v>
      </c>
      <c r="J34" s="78">
        <v>3.93</v>
      </c>
      <c r="K34" t="s">
        <v>102</v>
      </c>
      <c r="L34" s="79">
        <v>4.5999999999999999E-2</v>
      </c>
      <c r="M34" s="79">
        <v>3.09E-2</v>
      </c>
      <c r="N34" s="78">
        <v>110600.01</v>
      </c>
      <c r="O34" s="78">
        <v>107.28</v>
      </c>
      <c r="P34" s="78">
        <v>118.65169072800001</v>
      </c>
      <c r="Q34" s="79">
        <v>2.0000000000000001E-4</v>
      </c>
      <c r="R34" s="79">
        <v>7.6999999999999999E-2</v>
      </c>
      <c r="S34" s="79">
        <v>1.6999999999999999E-3</v>
      </c>
    </row>
    <row r="35" spans="2:19">
      <c r="B35" t="s">
        <v>1060</v>
      </c>
      <c r="C35" t="s">
        <v>1061</v>
      </c>
      <c r="D35" t="s">
        <v>123</v>
      </c>
      <c r="E35" t="s">
        <v>1062</v>
      </c>
      <c r="F35" t="s">
        <v>557</v>
      </c>
      <c r="G35" t="s">
        <v>486</v>
      </c>
      <c r="H35" t="s">
        <v>210</v>
      </c>
      <c r="I35" t="s">
        <v>290</v>
      </c>
      <c r="J35" s="78">
        <v>0.25</v>
      </c>
      <c r="K35" t="s">
        <v>102</v>
      </c>
      <c r="L35" s="79">
        <v>2.5700000000000001E-2</v>
      </c>
      <c r="M35" s="79">
        <v>1.6799999999999999E-2</v>
      </c>
      <c r="N35" s="78">
        <v>104800.01</v>
      </c>
      <c r="O35" s="78">
        <v>100.87</v>
      </c>
      <c r="P35" s="78">
        <v>105.711770087</v>
      </c>
      <c r="Q35" s="79">
        <v>6.9999999999999999E-4</v>
      </c>
      <c r="R35" s="79">
        <v>6.8599999999999994E-2</v>
      </c>
      <c r="S35" s="79">
        <v>1.5E-3</v>
      </c>
    </row>
    <row r="36" spans="2:19">
      <c r="B36" t="s">
        <v>1063</v>
      </c>
      <c r="C36" t="s">
        <v>1064</v>
      </c>
      <c r="D36" t="s">
        <v>123</v>
      </c>
      <c r="E36" t="s">
        <v>1065</v>
      </c>
      <c r="F36" t="s">
        <v>557</v>
      </c>
      <c r="G36" t="s">
        <v>481</v>
      </c>
      <c r="H36" t="s">
        <v>150</v>
      </c>
      <c r="I36" t="s">
        <v>1066</v>
      </c>
      <c r="J36" s="78">
        <v>3.95</v>
      </c>
      <c r="K36" t="s">
        <v>102</v>
      </c>
      <c r="L36" s="79">
        <v>4.4699999999999997E-2</v>
      </c>
      <c r="M36" s="79">
        <v>3.9300000000000002E-2</v>
      </c>
      <c r="N36" s="78">
        <v>184610.77</v>
      </c>
      <c r="O36" s="78">
        <v>103.38</v>
      </c>
      <c r="P36" s="78">
        <v>190.85061402599999</v>
      </c>
      <c r="Q36" s="79">
        <v>2.9999999999999997E-4</v>
      </c>
      <c r="R36" s="79">
        <v>0.1239</v>
      </c>
      <c r="S36" s="79">
        <v>2.7000000000000001E-3</v>
      </c>
    </row>
    <row r="37" spans="2:19">
      <c r="B37" t="s">
        <v>1067</v>
      </c>
      <c r="C37" t="s">
        <v>1068</v>
      </c>
      <c r="D37" t="s">
        <v>123</v>
      </c>
      <c r="E37" t="s">
        <v>1017</v>
      </c>
      <c r="F37" t="s">
        <v>557</v>
      </c>
      <c r="G37" t="s">
        <v>1069</v>
      </c>
      <c r="H37" t="s">
        <v>210</v>
      </c>
      <c r="I37" t="s">
        <v>1019</v>
      </c>
      <c r="J37" s="78">
        <v>1.68</v>
      </c>
      <c r="K37" t="s">
        <v>102</v>
      </c>
      <c r="L37" s="79">
        <v>5.7500000000000002E-2</v>
      </c>
      <c r="M37" s="79">
        <v>3.4200000000000001E-2</v>
      </c>
      <c r="N37" s="78">
        <v>906.3</v>
      </c>
      <c r="O37" s="78">
        <v>100</v>
      </c>
      <c r="P37" s="78">
        <v>0.90629999999999999</v>
      </c>
      <c r="Q37" s="79">
        <v>0</v>
      </c>
      <c r="R37" s="79">
        <v>5.9999999999999995E-4</v>
      </c>
      <c r="S37" s="79">
        <v>0</v>
      </c>
    </row>
    <row r="38" spans="2:19">
      <c r="B38" t="s">
        <v>1070</v>
      </c>
      <c r="C38" t="s">
        <v>1071</v>
      </c>
      <c r="D38" t="s">
        <v>123</v>
      </c>
      <c r="E38" t="s">
        <v>1072</v>
      </c>
      <c r="F38" t="s">
        <v>513</v>
      </c>
      <c r="G38" t="s">
        <v>217</v>
      </c>
      <c r="H38" t="s">
        <v>549</v>
      </c>
      <c r="I38" t="s">
        <v>1073</v>
      </c>
      <c r="J38" s="78">
        <v>1.61</v>
      </c>
      <c r="K38" t="s">
        <v>102</v>
      </c>
      <c r="L38" s="79">
        <v>4.1500000000000002E-2</v>
      </c>
      <c r="M38" s="79">
        <v>4.2000000000000003E-2</v>
      </c>
      <c r="N38" s="78">
        <v>21000</v>
      </c>
      <c r="O38" s="78">
        <v>100.47</v>
      </c>
      <c r="P38" s="78">
        <v>21.098700000000001</v>
      </c>
      <c r="Q38" s="79">
        <v>2.0000000000000001E-4</v>
      </c>
      <c r="R38" s="79">
        <v>1.37E-2</v>
      </c>
      <c r="S38" s="79">
        <v>2.9999999999999997E-4</v>
      </c>
    </row>
    <row r="39" spans="2:19">
      <c r="B39" t="s">
        <v>1074</v>
      </c>
      <c r="C39" t="s">
        <v>1075</v>
      </c>
      <c r="D39" t="s">
        <v>123</v>
      </c>
      <c r="E39" t="s">
        <v>1072</v>
      </c>
      <c r="F39" t="s">
        <v>513</v>
      </c>
      <c r="G39" t="s">
        <v>217</v>
      </c>
      <c r="H39" t="s">
        <v>549</v>
      </c>
      <c r="I39" t="s">
        <v>1076</v>
      </c>
      <c r="J39" s="78">
        <v>1.24</v>
      </c>
      <c r="K39" t="s">
        <v>102</v>
      </c>
      <c r="L39" s="79">
        <v>5.1999999999999998E-2</v>
      </c>
      <c r="M39" s="79">
        <v>5.5500000000000001E-2</v>
      </c>
      <c r="N39" s="78">
        <v>52000</v>
      </c>
      <c r="O39" s="78">
        <v>101.45</v>
      </c>
      <c r="P39" s="78">
        <v>52.753999999999998</v>
      </c>
      <c r="Q39" s="79">
        <v>5.0000000000000001E-4</v>
      </c>
      <c r="R39" s="79">
        <v>3.4299999999999997E-2</v>
      </c>
      <c r="S39" s="79">
        <v>6.9999999999999999E-4</v>
      </c>
    </row>
    <row r="40" spans="2:19">
      <c r="B40" s="80" t="s">
        <v>297</v>
      </c>
      <c r="C40" s="16"/>
      <c r="D40" s="16"/>
      <c r="E40" s="16"/>
      <c r="J40" s="82">
        <v>0</v>
      </c>
      <c r="M40" s="81">
        <v>0</v>
      </c>
      <c r="N40" s="82">
        <v>0</v>
      </c>
      <c r="P40" s="82">
        <v>0</v>
      </c>
      <c r="R40" s="81">
        <v>0</v>
      </c>
      <c r="S40" s="81">
        <v>0</v>
      </c>
    </row>
    <row r="41" spans="2:19">
      <c r="B41" t="s">
        <v>217</v>
      </c>
      <c r="C41" t="s">
        <v>217</v>
      </c>
      <c r="D41" s="16"/>
      <c r="E41" s="16"/>
      <c r="F41" t="s">
        <v>217</v>
      </c>
      <c r="G41" t="s">
        <v>217</v>
      </c>
      <c r="J41" s="78">
        <v>0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  <c r="S41" s="79">
        <v>0</v>
      </c>
    </row>
    <row r="42" spans="2:19">
      <c r="B42" s="80" t="s">
        <v>834</v>
      </c>
      <c r="C42" s="16"/>
      <c r="D42" s="16"/>
      <c r="E42" s="16"/>
      <c r="J42" s="82">
        <v>0</v>
      </c>
      <c r="M42" s="81">
        <v>0</v>
      </c>
      <c r="N42" s="82">
        <v>0</v>
      </c>
      <c r="P42" s="82">
        <v>0</v>
      </c>
      <c r="R42" s="81">
        <v>0</v>
      </c>
      <c r="S42" s="81">
        <v>0</v>
      </c>
    </row>
    <row r="43" spans="2:19">
      <c r="B43" t="s">
        <v>217</v>
      </c>
      <c r="C43" t="s">
        <v>217</v>
      </c>
      <c r="D43" s="16"/>
      <c r="E43" s="16"/>
      <c r="F43" t="s">
        <v>217</v>
      </c>
      <c r="G43" t="s">
        <v>217</v>
      </c>
      <c r="J43" s="78">
        <v>0</v>
      </c>
      <c r="K43" t="s">
        <v>217</v>
      </c>
      <c r="L43" s="79">
        <v>0</v>
      </c>
      <c r="M43" s="79">
        <v>0</v>
      </c>
      <c r="N43" s="78">
        <v>0</v>
      </c>
      <c r="O43" s="78">
        <v>0</v>
      </c>
      <c r="P43" s="78">
        <v>0</v>
      </c>
      <c r="Q43" s="79">
        <v>0</v>
      </c>
      <c r="R43" s="79">
        <v>0</v>
      </c>
      <c r="S43" s="79">
        <v>0</v>
      </c>
    </row>
    <row r="44" spans="2:19">
      <c r="B44" s="80" t="s">
        <v>222</v>
      </c>
      <c r="C44" s="16"/>
      <c r="D44" s="16"/>
      <c r="E44" s="16"/>
      <c r="J44" s="82">
        <v>0</v>
      </c>
      <c r="M44" s="81">
        <v>0</v>
      </c>
      <c r="N44" s="82">
        <v>0</v>
      </c>
      <c r="P44" s="82">
        <v>0</v>
      </c>
      <c r="R44" s="81">
        <v>0</v>
      </c>
      <c r="S44" s="81">
        <v>0</v>
      </c>
    </row>
    <row r="45" spans="2:19">
      <c r="B45" s="80" t="s">
        <v>298</v>
      </c>
      <c r="C45" s="16"/>
      <c r="D45" s="16"/>
      <c r="E45" s="16"/>
      <c r="J45" s="82">
        <v>0</v>
      </c>
      <c r="M45" s="81">
        <v>0</v>
      </c>
      <c r="N45" s="82">
        <v>0</v>
      </c>
      <c r="P45" s="82">
        <v>0</v>
      </c>
      <c r="R45" s="81">
        <v>0</v>
      </c>
      <c r="S45" s="81">
        <v>0</v>
      </c>
    </row>
    <row r="46" spans="2:19">
      <c r="B46" t="s">
        <v>217</v>
      </c>
      <c r="C46" t="s">
        <v>217</v>
      </c>
      <c r="D46" s="16"/>
      <c r="E46" s="16"/>
      <c r="F46" t="s">
        <v>217</v>
      </c>
      <c r="G46" t="s">
        <v>217</v>
      </c>
      <c r="J46" s="78">
        <v>0</v>
      </c>
      <c r="K46" t="s">
        <v>217</v>
      </c>
      <c r="L46" s="79">
        <v>0</v>
      </c>
      <c r="M46" s="79">
        <v>0</v>
      </c>
      <c r="N46" s="78">
        <v>0</v>
      </c>
      <c r="O46" s="78">
        <v>0</v>
      </c>
      <c r="P46" s="78">
        <v>0</v>
      </c>
      <c r="Q46" s="79">
        <v>0</v>
      </c>
      <c r="R46" s="79">
        <v>0</v>
      </c>
      <c r="S46" s="79">
        <v>0</v>
      </c>
    </row>
    <row r="47" spans="2:19">
      <c r="B47" s="80" t="s">
        <v>299</v>
      </c>
      <c r="C47" s="16"/>
      <c r="D47" s="16"/>
      <c r="E47" s="16"/>
      <c r="J47" s="82">
        <v>0</v>
      </c>
      <c r="M47" s="81">
        <v>0</v>
      </c>
      <c r="N47" s="82">
        <v>0</v>
      </c>
      <c r="P47" s="82">
        <v>0</v>
      </c>
      <c r="R47" s="81">
        <v>0</v>
      </c>
      <c r="S47" s="81">
        <v>0</v>
      </c>
    </row>
    <row r="48" spans="2:19">
      <c r="B48" t="s">
        <v>217</v>
      </c>
      <c r="C48" t="s">
        <v>217</v>
      </c>
      <c r="D48" s="16"/>
      <c r="E48" s="16"/>
      <c r="F48" t="s">
        <v>217</v>
      </c>
      <c r="G48" t="s">
        <v>217</v>
      </c>
      <c r="J48" s="78">
        <v>0</v>
      </c>
      <c r="K48" t="s">
        <v>217</v>
      </c>
      <c r="L48" s="79">
        <v>0</v>
      </c>
      <c r="M48" s="79">
        <v>0</v>
      </c>
      <c r="N48" s="78">
        <v>0</v>
      </c>
      <c r="O48" s="78">
        <v>0</v>
      </c>
      <c r="P48" s="78">
        <v>0</v>
      </c>
      <c r="Q48" s="79">
        <v>0</v>
      </c>
      <c r="R48" s="79">
        <v>0</v>
      </c>
      <c r="S48" s="79">
        <v>0</v>
      </c>
    </row>
    <row r="49" spans="2:5">
      <c r="B49" t="s">
        <v>224</v>
      </c>
      <c r="C49" s="16"/>
      <c r="D49" s="16"/>
      <c r="E49" s="16"/>
    </row>
    <row r="50" spans="2:5">
      <c r="B50" t="s">
        <v>292</v>
      </c>
      <c r="C50" s="16"/>
      <c r="D50" s="16"/>
      <c r="E50" s="16"/>
    </row>
    <row r="51" spans="2:5">
      <c r="B51" t="s">
        <v>293</v>
      </c>
      <c r="C51" s="16"/>
      <c r="D51" s="16"/>
      <c r="E51" s="16"/>
    </row>
    <row r="52" spans="2:5">
      <c r="B52" t="s">
        <v>294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298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292</v>
      </c>
      <c r="C20" s="16"/>
      <c r="D20" s="16"/>
      <c r="E20" s="16"/>
    </row>
    <row r="21" spans="2:13">
      <c r="B21" t="s">
        <v>293</v>
      </c>
      <c r="C21" s="16"/>
      <c r="D21" s="16"/>
      <c r="E21" s="16"/>
    </row>
    <row r="22" spans="2:13">
      <c r="B22" t="s">
        <v>294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104249.64</v>
      </c>
      <c r="G11" s="7"/>
      <c r="H11" s="76">
        <v>96.183443625590002</v>
      </c>
      <c r="I11" s="7"/>
      <c r="J11" s="77">
        <v>1</v>
      </c>
      <c r="K11" s="77">
        <v>1.4E-3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104249.64</v>
      </c>
      <c r="H12" s="82">
        <v>96.183443625590002</v>
      </c>
      <c r="J12" s="81">
        <v>1</v>
      </c>
      <c r="K12" s="81">
        <v>1.4E-3</v>
      </c>
    </row>
    <row r="13" spans="2:55">
      <c r="B13" s="80" t="s">
        <v>1077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1078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1079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1080</v>
      </c>
      <c r="C19" s="16"/>
      <c r="F19" s="82">
        <v>104249.64</v>
      </c>
      <c r="H19" s="82">
        <v>96.183443625590002</v>
      </c>
      <c r="J19" s="81">
        <v>1</v>
      </c>
      <c r="K19" s="81">
        <v>1.4E-3</v>
      </c>
    </row>
    <row r="20" spans="2:11">
      <c r="B20" t="s">
        <v>1081</v>
      </c>
      <c r="C20" t="s">
        <v>1082</v>
      </c>
      <c r="D20" t="s">
        <v>102</v>
      </c>
      <c r="E20" t="s">
        <v>1083</v>
      </c>
      <c r="F20" s="78">
        <v>28515.65</v>
      </c>
      <c r="G20" s="78">
        <v>205.54499999999999</v>
      </c>
      <c r="H20" s="78">
        <v>58.612492792499999</v>
      </c>
      <c r="I20" s="79">
        <v>0</v>
      </c>
      <c r="J20" s="79">
        <v>0.60940000000000005</v>
      </c>
      <c r="K20" s="79">
        <v>8.0000000000000004E-4</v>
      </c>
    </row>
    <row r="21" spans="2:11">
      <c r="B21" t="s">
        <v>1084</v>
      </c>
      <c r="C21" t="s">
        <v>1085</v>
      </c>
      <c r="D21" t="s">
        <v>102</v>
      </c>
      <c r="E21" t="s">
        <v>1086</v>
      </c>
      <c r="F21" s="78">
        <v>75733.990000000005</v>
      </c>
      <c r="G21" s="78">
        <v>49.609099999999998</v>
      </c>
      <c r="H21" s="78">
        <v>37.570950833090002</v>
      </c>
      <c r="I21" s="79">
        <v>0</v>
      </c>
      <c r="J21" s="79">
        <v>0.3906</v>
      </c>
      <c r="K21" s="79">
        <v>5.0000000000000001E-4</v>
      </c>
    </row>
    <row r="22" spans="2:11">
      <c r="B22" s="80" t="s">
        <v>222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s="80" t="s">
        <v>1087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217</v>
      </c>
      <c r="C24" t="s">
        <v>217</v>
      </c>
      <c r="D24" t="s">
        <v>217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1088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1089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1090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t="s">
        <v>224</v>
      </c>
      <c r="C31" s="16"/>
    </row>
    <row r="32" spans="2:11">
      <c r="B32" t="s">
        <v>292</v>
      </c>
      <c r="C32" s="16"/>
    </row>
    <row r="33" spans="2:3">
      <c r="B33" t="s">
        <v>293</v>
      </c>
      <c r="C33" s="16"/>
    </row>
    <row r="34" spans="2:3">
      <c r="B34" t="s">
        <v>294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1091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966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292</v>
      </c>
      <c r="C17" s="16"/>
      <c r="D17" s="16"/>
    </row>
    <row r="18" spans="2:4">
      <c r="B18" t="s">
        <v>293</v>
      </c>
      <c r="C18" s="16"/>
      <c r="D18" s="16"/>
    </row>
    <row r="19" spans="2:4">
      <c r="B19" t="s">
        <v>294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967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968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1092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969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834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967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970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969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971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834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292</v>
      </c>
      <c r="C35" s="16"/>
      <c r="D35" s="16"/>
    </row>
    <row r="36" spans="2:12">
      <c r="B36" t="s">
        <v>293</v>
      </c>
      <c r="C36" s="16"/>
      <c r="D36" s="16"/>
    </row>
    <row r="37" spans="2:12">
      <c r="B37" t="s">
        <v>294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13018.508707020001</v>
      </c>
      <c r="K11" s="77">
        <v>1</v>
      </c>
      <c r="L11" s="77">
        <v>0.18440000000000001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13018.508707020001</v>
      </c>
      <c r="K12" s="81">
        <v>1</v>
      </c>
      <c r="L12" s="81">
        <v>0.18440000000000001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11339.64955</v>
      </c>
      <c r="K13" s="81">
        <v>0.871</v>
      </c>
      <c r="L13" s="81">
        <v>0.16059999999999999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11339.64955</v>
      </c>
      <c r="K14" s="79">
        <v>0.871</v>
      </c>
      <c r="L14" s="79">
        <v>0.16059999999999999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1678.8591570200001</v>
      </c>
      <c r="K15" s="81">
        <v>0.129</v>
      </c>
      <c r="L15" s="81">
        <v>2.3800000000000002E-2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1539.5031814199999</v>
      </c>
      <c r="K16" s="79">
        <v>0.1183</v>
      </c>
      <c r="L16" s="79">
        <v>2.18E-2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139.35597559999999</v>
      </c>
      <c r="K17" s="79">
        <v>1.0699999999999999E-2</v>
      </c>
      <c r="L17" s="79">
        <v>2E-3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-1203000</v>
      </c>
      <c r="H11" s="7"/>
      <c r="I11" s="76">
        <v>-11.858695255102001</v>
      </c>
      <c r="J11" s="77">
        <v>1</v>
      </c>
      <c r="K11" s="77">
        <v>-2.0000000000000001E-4</v>
      </c>
      <c r="AW11" s="16"/>
    </row>
    <row r="12" spans="2:49">
      <c r="B12" s="80" t="s">
        <v>204</v>
      </c>
      <c r="C12" s="16"/>
      <c r="D12" s="16"/>
      <c r="G12" s="82">
        <v>-1203000</v>
      </c>
      <c r="I12" s="82">
        <v>-11.858695255102001</v>
      </c>
      <c r="J12" s="81">
        <v>1</v>
      </c>
      <c r="K12" s="81">
        <v>-2.0000000000000001E-4</v>
      </c>
    </row>
    <row r="13" spans="2:49">
      <c r="B13" s="80" t="s">
        <v>967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968</v>
      </c>
      <c r="C15" s="16"/>
      <c r="D15" s="16"/>
      <c r="G15" s="82">
        <v>-1203000</v>
      </c>
      <c r="I15" s="82">
        <v>-11.858695255102001</v>
      </c>
      <c r="J15" s="81">
        <v>1</v>
      </c>
      <c r="K15" s="81">
        <v>-2.0000000000000001E-4</v>
      </c>
    </row>
    <row r="16" spans="2:49">
      <c r="B16" t="s">
        <v>1093</v>
      </c>
      <c r="C16" t="s">
        <v>1094</v>
      </c>
      <c r="D16" t="s">
        <v>123</v>
      </c>
      <c r="E16" t="s">
        <v>106</v>
      </c>
      <c r="F16" t="s">
        <v>1095</v>
      </c>
      <c r="G16" s="78">
        <v>-1203000</v>
      </c>
      <c r="H16" s="78">
        <v>0.98576020408162923</v>
      </c>
      <c r="I16" s="78">
        <v>-11.858695255102001</v>
      </c>
      <c r="J16" s="79">
        <v>1</v>
      </c>
      <c r="K16" s="79">
        <v>-2.0000000000000001E-4</v>
      </c>
    </row>
    <row r="17" spans="2:11">
      <c r="B17" s="80" t="s">
        <v>1092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969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834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967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970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969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834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292</v>
      </c>
      <c r="C33" s="16"/>
      <c r="D33" s="16"/>
    </row>
    <row r="34" spans="2:4">
      <c r="B34" t="s">
        <v>293</v>
      </c>
      <c r="C34" s="16"/>
      <c r="D34" s="16"/>
    </row>
    <row r="35" spans="2:4">
      <c r="B35" t="s">
        <v>294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1.26</v>
      </c>
      <c r="I11" s="7"/>
      <c r="J11" s="7"/>
      <c r="K11" s="77">
        <v>-1.41E-2</v>
      </c>
      <c r="L11" s="76">
        <v>79382.17</v>
      </c>
      <c r="M11" s="7"/>
      <c r="N11" s="76">
        <v>85.669237863999996</v>
      </c>
      <c r="O11" s="7"/>
      <c r="P11" s="77">
        <v>1</v>
      </c>
      <c r="Q11" s="77">
        <v>1.1999999999999999E-3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1.26</v>
      </c>
      <c r="K12" s="81">
        <v>-1.41E-2</v>
      </c>
      <c r="L12" s="82">
        <v>79382.17</v>
      </c>
      <c r="N12" s="82">
        <v>85.669237863999996</v>
      </c>
      <c r="P12" s="81">
        <v>1</v>
      </c>
      <c r="Q12" s="81">
        <v>1.1999999999999999E-3</v>
      </c>
    </row>
    <row r="13" spans="2:78">
      <c r="B13" s="80" t="s">
        <v>975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984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985</v>
      </c>
      <c r="D17" s="16"/>
      <c r="H17" s="82">
        <v>1.26</v>
      </c>
      <c r="K17" s="81">
        <v>-1.41E-2</v>
      </c>
      <c r="L17" s="82">
        <v>79382.17</v>
      </c>
      <c r="N17" s="82">
        <v>85.669237863999996</v>
      </c>
      <c r="P17" s="81">
        <v>1</v>
      </c>
      <c r="Q17" s="81">
        <v>1.1999999999999999E-3</v>
      </c>
    </row>
    <row r="18" spans="2:17">
      <c r="B18" s="80" t="s">
        <v>986</v>
      </c>
      <c r="D18" s="16"/>
      <c r="H18" s="82">
        <v>1.26</v>
      </c>
      <c r="K18" s="81">
        <v>-1.41E-2</v>
      </c>
      <c r="L18" s="82">
        <v>79382.17</v>
      </c>
      <c r="N18" s="82">
        <v>85.669237863999996</v>
      </c>
      <c r="P18" s="81">
        <v>1</v>
      </c>
      <c r="Q18" s="81">
        <v>1.1999999999999999E-3</v>
      </c>
    </row>
    <row r="19" spans="2:17">
      <c r="B19" t="s">
        <v>1096</v>
      </c>
      <c r="C19" t="s">
        <v>1097</v>
      </c>
      <c r="D19" t="s">
        <v>978</v>
      </c>
      <c r="E19" t="s">
        <v>209</v>
      </c>
      <c r="F19" t="s">
        <v>210</v>
      </c>
      <c r="G19" t="s">
        <v>1098</v>
      </c>
      <c r="H19" s="78">
        <v>1.26</v>
      </c>
      <c r="I19" t="s">
        <v>102</v>
      </c>
      <c r="J19" s="79">
        <v>2.9499999999999998E-2</v>
      </c>
      <c r="K19" s="79">
        <v>-1.41E-2</v>
      </c>
      <c r="L19" s="78">
        <v>79382.17</v>
      </c>
      <c r="M19" s="78">
        <v>107.92</v>
      </c>
      <c r="N19" s="78">
        <v>85.669237863999996</v>
      </c>
      <c r="O19" s="79">
        <v>1.1999999999999999E-3</v>
      </c>
      <c r="P19" s="79">
        <v>1</v>
      </c>
      <c r="Q19" s="79">
        <v>1.1999999999999999E-3</v>
      </c>
    </row>
    <row r="20" spans="2:17">
      <c r="B20" s="80" t="s">
        <v>987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988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989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975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984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985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986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987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988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989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292</v>
      </c>
      <c r="D41" s="16"/>
    </row>
    <row r="42" spans="2:17">
      <c r="B42" t="s">
        <v>293</v>
      </c>
      <c r="D42" s="16"/>
    </row>
    <row r="43" spans="2:17">
      <c r="B43" t="s">
        <v>294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1.37</v>
      </c>
      <c r="J11" s="18"/>
      <c r="K11" s="18"/>
      <c r="L11" s="18"/>
      <c r="M11" s="77">
        <v>5.4100000000000002E-2</v>
      </c>
      <c r="N11" s="76">
        <v>259548.5</v>
      </c>
      <c r="O11" s="7"/>
      <c r="P11" s="76">
        <v>259.12176434093999</v>
      </c>
      <c r="Q11" s="77">
        <v>1</v>
      </c>
      <c r="R11" s="77">
        <v>3.7000000000000002E-3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1.37</v>
      </c>
      <c r="M12" s="81">
        <v>5.4100000000000002E-2</v>
      </c>
      <c r="N12" s="82">
        <v>259548.5</v>
      </c>
      <c r="P12" s="82">
        <v>259.12176434093999</v>
      </c>
      <c r="Q12" s="81">
        <v>1</v>
      </c>
      <c r="R12" s="81">
        <v>3.7000000000000002E-3</v>
      </c>
    </row>
    <row r="13" spans="2:60">
      <c r="B13" s="80" t="s">
        <v>1099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1100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1101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1102</v>
      </c>
      <c r="I19" s="82">
        <v>1.37</v>
      </c>
      <c r="M19" s="81">
        <v>5.4100000000000002E-2</v>
      </c>
      <c r="N19" s="82">
        <v>259548.5</v>
      </c>
      <c r="P19" s="82">
        <v>259.12176434093999</v>
      </c>
      <c r="Q19" s="81">
        <v>1</v>
      </c>
      <c r="R19" s="81">
        <v>3.7000000000000002E-3</v>
      </c>
    </row>
    <row r="20" spans="2:18">
      <c r="B20" t="s">
        <v>1103</v>
      </c>
      <c r="C20" t="s">
        <v>1104</v>
      </c>
      <c r="D20" t="s">
        <v>1105</v>
      </c>
      <c r="E20" t="s">
        <v>512</v>
      </c>
      <c r="F20" t="s">
        <v>217</v>
      </c>
      <c r="G20" t="s">
        <v>1106</v>
      </c>
      <c r="H20" t="s">
        <v>549</v>
      </c>
      <c r="I20" s="78">
        <v>2.46</v>
      </c>
      <c r="J20" t="s">
        <v>127</v>
      </c>
      <c r="K20" t="s">
        <v>102</v>
      </c>
      <c r="L20" s="79">
        <v>8.5999999999999993E-2</v>
      </c>
      <c r="M20" s="79">
        <v>9.7100000000000006E-2</v>
      </c>
      <c r="N20" s="78">
        <v>133414.44</v>
      </c>
      <c r="O20" s="78">
        <v>108.24299999999999</v>
      </c>
      <c r="P20" s="78">
        <v>144.41179228920001</v>
      </c>
      <c r="Q20" s="79">
        <v>0.55730000000000002</v>
      </c>
      <c r="R20" s="79">
        <v>2E-3</v>
      </c>
    </row>
    <row r="21" spans="2:18">
      <c r="B21" t="s">
        <v>1107</v>
      </c>
      <c r="C21" t="s">
        <v>1104</v>
      </c>
      <c r="D21" t="s">
        <v>1108</v>
      </c>
      <c r="E21" t="s">
        <v>1109</v>
      </c>
      <c r="F21" t="s">
        <v>217</v>
      </c>
      <c r="G21" t="s">
        <v>1110</v>
      </c>
      <c r="H21" t="s">
        <v>549</v>
      </c>
      <c r="J21" t="s">
        <v>557</v>
      </c>
      <c r="K21" t="s">
        <v>102</v>
      </c>
      <c r="L21" s="79">
        <v>0</v>
      </c>
      <c r="M21" s="79">
        <v>0</v>
      </c>
      <c r="N21" s="78">
        <v>126134.06</v>
      </c>
      <c r="O21" s="78">
        <v>90.942899999999995</v>
      </c>
      <c r="P21" s="78">
        <v>114.70997205174</v>
      </c>
      <c r="Q21" s="79">
        <v>0.44269999999999998</v>
      </c>
      <c r="R21" s="79">
        <v>1.6000000000000001E-3</v>
      </c>
    </row>
    <row r="22" spans="2:18">
      <c r="B22" s="80" t="s">
        <v>1111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1112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1113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1114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1115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1116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1117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1101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1102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1116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224</v>
      </c>
    </row>
    <row r="43" spans="2:18">
      <c r="B43" t="s">
        <v>292</v>
      </c>
    </row>
    <row r="44" spans="2:18">
      <c r="B44" t="s">
        <v>293</v>
      </c>
    </row>
    <row r="45" spans="2:18">
      <c r="B45" t="s">
        <v>294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995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996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1118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1119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834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292</v>
      </c>
    </row>
    <row r="27" spans="2:15">
      <c r="B27" t="s">
        <v>293</v>
      </c>
    </row>
    <row r="28" spans="2:15">
      <c r="B28" t="s">
        <v>294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1120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1121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1120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1121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-31.58614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-31.58614</v>
      </c>
      <c r="J12" s="81">
        <v>1</v>
      </c>
      <c r="K12" s="81">
        <v>-4.0000000000000002E-4</v>
      </c>
    </row>
    <row r="13" spans="2:60">
      <c r="B13" t="s">
        <v>1122</v>
      </c>
      <c r="C13" t="s">
        <v>1123</v>
      </c>
      <c r="D13" t="s">
        <v>217</v>
      </c>
      <c r="E13" t="s">
        <v>549</v>
      </c>
      <c r="F13" s="79">
        <v>0</v>
      </c>
      <c r="G13" t="s">
        <v>102</v>
      </c>
      <c r="H13" s="79">
        <v>0</v>
      </c>
      <c r="I13" s="78">
        <v>-31.5916</v>
      </c>
      <c r="J13" s="79">
        <v>1.0002</v>
      </c>
      <c r="K13" s="79">
        <v>-4.0000000000000002E-4</v>
      </c>
    </row>
    <row r="14" spans="2:60">
      <c r="B14" t="s">
        <v>1124</v>
      </c>
      <c r="C14" t="s">
        <v>1125</v>
      </c>
      <c r="D14" t="s">
        <v>217</v>
      </c>
      <c r="E14" t="s">
        <v>549</v>
      </c>
      <c r="F14" s="79">
        <v>0</v>
      </c>
      <c r="G14" t="s">
        <v>102</v>
      </c>
      <c r="H14" s="79">
        <v>0</v>
      </c>
      <c r="I14" s="78">
        <v>1.73E-3</v>
      </c>
      <c r="J14" s="79">
        <v>-1E-4</v>
      </c>
      <c r="K14" s="79">
        <v>0</v>
      </c>
    </row>
    <row r="15" spans="2:60">
      <c r="B15" t="s">
        <v>1126</v>
      </c>
      <c r="C15" t="s">
        <v>1127</v>
      </c>
      <c r="D15" t="s">
        <v>217</v>
      </c>
      <c r="E15" t="s">
        <v>549</v>
      </c>
      <c r="F15" s="79">
        <v>0</v>
      </c>
      <c r="G15" t="s">
        <v>102</v>
      </c>
      <c r="H15" s="79">
        <v>0</v>
      </c>
      <c r="I15" s="78">
        <v>3.7299999999999998E-3</v>
      </c>
      <c r="J15" s="79">
        <v>-1E-4</v>
      </c>
      <c r="K15" s="79">
        <v>0</v>
      </c>
    </row>
    <row r="16" spans="2:60">
      <c r="B16" s="80" t="s">
        <v>222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tabSelected="1" workbookViewId="0">
      <selection activeCell="D19" sqref="D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</f>
        <v>230.70488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f>C13+C14</f>
        <v>230.70488</v>
      </c>
    </row>
    <row r="13" spans="2:17">
      <c r="B13" s="83" t="s">
        <v>1084</v>
      </c>
      <c r="C13" s="84">
        <v>87.720520000000008</v>
      </c>
      <c r="D13" s="101">
        <v>46387</v>
      </c>
    </row>
    <row r="14" spans="2:17">
      <c r="B14" s="83" t="s">
        <v>1081</v>
      </c>
      <c r="C14" s="84">
        <v>142.98436000000001</v>
      </c>
      <c r="D14" s="101">
        <v>46387</v>
      </c>
    </row>
    <row r="15" spans="2:17">
      <c r="B15" t="s">
        <v>217</v>
      </c>
      <c r="C15" s="78">
        <v>0</v>
      </c>
    </row>
    <row r="16" spans="2:17">
      <c r="B16" s="80" t="s">
        <v>222</v>
      </c>
      <c r="C16" s="82">
        <v>0</v>
      </c>
    </row>
    <row r="17" spans="2:3">
      <c r="B17" t="s">
        <v>217</v>
      </c>
      <c r="C17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834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995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996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834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4.0199999999999996</v>
      </c>
      <c r="I11" s="7"/>
      <c r="J11" s="7"/>
      <c r="K11" s="77">
        <v>-6.6E-3</v>
      </c>
      <c r="L11" s="76">
        <v>19454086</v>
      </c>
      <c r="M11" s="7"/>
      <c r="N11" s="76">
        <v>0</v>
      </c>
      <c r="O11" s="76">
        <v>24040.607205673001</v>
      </c>
      <c r="P11" s="7"/>
      <c r="Q11" s="77">
        <v>1</v>
      </c>
      <c r="R11" s="77">
        <v>0.34050000000000002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3.94</v>
      </c>
      <c r="K12" s="81">
        <v>-7.7000000000000002E-3</v>
      </c>
      <c r="L12" s="82">
        <v>19154086</v>
      </c>
      <c r="N12" s="82">
        <v>0</v>
      </c>
      <c r="O12" s="82">
        <v>22969.421532299999</v>
      </c>
      <c r="Q12" s="81">
        <v>0.95540000000000003</v>
      </c>
      <c r="R12" s="81">
        <v>0.32529999999999998</v>
      </c>
    </row>
    <row r="13" spans="2:53">
      <c r="B13" s="80" t="s">
        <v>225</v>
      </c>
      <c r="C13" s="16"/>
      <c r="D13" s="16"/>
      <c r="H13" s="82">
        <v>3.5</v>
      </c>
      <c r="K13" s="81">
        <v>-2.0500000000000001E-2</v>
      </c>
      <c r="L13" s="82">
        <v>8857613</v>
      </c>
      <c r="N13" s="82">
        <v>0</v>
      </c>
      <c r="O13" s="82">
        <v>11412.255086200001</v>
      </c>
      <c r="Q13" s="81">
        <v>0.47470000000000001</v>
      </c>
      <c r="R13" s="81">
        <v>0.16159999999999999</v>
      </c>
    </row>
    <row r="14" spans="2:53">
      <c r="B14" s="80" t="s">
        <v>226</v>
      </c>
      <c r="C14" s="16"/>
      <c r="D14" s="16"/>
      <c r="H14" s="82">
        <v>3.5</v>
      </c>
      <c r="K14" s="81">
        <v>-2.0500000000000001E-2</v>
      </c>
      <c r="L14" s="82">
        <v>8857613</v>
      </c>
      <c r="N14" s="82">
        <v>0</v>
      </c>
      <c r="O14" s="82">
        <v>11412.255086200001</v>
      </c>
      <c r="Q14" s="81">
        <v>0.47470000000000001</v>
      </c>
      <c r="R14" s="81">
        <v>0.16159999999999999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2.73</v>
      </c>
      <c r="I15" t="s">
        <v>102</v>
      </c>
      <c r="J15" s="79">
        <v>0.04</v>
      </c>
      <c r="K15" s="79">
        <v>-2.23E-2</v>
      </c>
      <c r="L15" s="78">
        <v>3196477</v>
      </c>
      <c r="M15" s="78">
        <v>150.46</v>
      </c>
      <c r="N15" s="78">
        <v>0</v>
      </c>
      <c r="O15" s="78">
        <v>4809.4192942</v>
      </c>
      <c r="P15" s="79">
        <v>2.0000000000000001E-4</v>
      </c>
      <c r="Q15" s="79">
        <v>0.2001</v>
      </c>
      <c r="R15" s="79">
        <v>6.8099999999999994E-2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1.98</v>
      </c>
      <c r="I16" t="s">
        <v>102</v>
      </c>
      <c r="J16" s="79">
        <v>1.7500000000000002E-2</v>
      </c>
      <c r="K16" s="79">
        <v>-2.3099999999999999E-2</v>
      </c>
      <c r="L16" s="78">
        <v>1800000</v>
      </c>
      <c r="M16" s="78">
        <v>112.76</v>
      </c>
      <c r="N16" s="78">
        <v>0</v>
      </c>
      <c r="O16" s="78">
        <v>2029.68</v>
      </c>
      <c r="P16" s="79">
        <v>1E-4</v>
      </c>
      <c r="Q16" s="79">
        <v>8.4400000000000003E-2</v>
      </c>
      <c r="R16" s="79">
        <v>2.87E-2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4.0199999999999996</v>
      </c>
      <c r="I17" t="s">
        <v>102</v>
      </c>
      <c r="J17" s="79">
        <v>7.4999999999999997E-3</v>
      </c>
      <c r="K17" s="79">
        <v>-1.9699999999999999E-2</v>
      </c>
      <c r="L17" s="78">
        <v>1500000</v>
      </c>
      <c r="M17" s="78">
        <v>115.41</v>
      </c>
      <c r="N17" s="78">
        <v>0</v>
      </c>
      <c r="O17" s="78">
        <v>1731.15</v>
      </c>
      <c r="P17" s="79">
        <v>1E-4</v>
      </c>
      <c r="Q17" s="79">
        <v>7.1999999999999995E-2</v>
      </c>
      <c r="R17" s="79">
        <v>2.4500000000000001E-2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12.12</v>
      </c>
      <c r="I18" t="s">
        <v>102</v>
      </c>
      <c r="J18" s="79">
        <v>0.04</v>
      </c>
      <c r="K18" s="79">
        <v>-4.3E-3</v>
      </c>
      <c r="L18" s="78">
        <v>144219</v>
      </c>
      <c r="M18" s="78">
        <v>204.89</v>
      </c>
      <c r="N18" s="78">
        <v>0</v>
      </c>
      <c r="O18" s="78">
        <v>295.49030909999999</v>
      </c>
      <c r="P18" s="79">
        <v>0</v>
      </c>
      <c r="Q18" s="79">
        <v>1.23E-2</v>
      </c>
      <c r="R18" s="79">
        <v>4.1999999999999997E-3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1</v>
      </c>
      <c r="I19" t="s">
        <v>102</v>
      </c>
      <c r="J19" s="79">
        <v>2.75E-2</v>
      </c>
      <c r="K19" s="79">
        <v>-2.4E-2</v>
      </c>
      <c r="L19" s="78">
        <v>950000</v>
      </c>
      <c r="M19" s="78">
        <v>111.53</v>
      </c>
      <c r="N19" s="78">
        <v>0</v>
      </c>
      <c r="O19" s="78">
        <v>1059.5350000000001</v>
      </c>
      <c r="P19" s="79">
        <v>1E-4</v>
      </c>
      <c r="Q19" s="79">
        <v>4.41E-2</v>
      </c>
      <c r="R19" s="79">
        <v>1.4999999999999999E-2</v>
      </c>
    </row>
    <row r="20" spans="2:18">
      <c r="B20" t="s">
        <v>243</v>
      </c>
      <c r="C20" t="s">
        <v>244</v>
      </c>
      <c r="D20" t="s">
        <v>100</v>
      </c>
      <c r="E20" t="s">
        <v>229</v>
      </c>
      <c r="G20" t="s">
        <v>245</v>
      </c>
      <c r="H20" s="78">
        <v>7.54</v>
      </c>
      <c r="I20" t="s">
        <v>102</v>
      </c>
      <c r="J20" s="79">
        <v>5.0000000000000001E-3</v>
      </c>
      <c r="K20" s="79">
        <v>-1.29E-2</v>
      </c>
      <c r="L20" s="78">
        <v>1266917</v>
      </c>
      <c r="M20" s="78">
        <v>117.37</v>
      </c>
      <c r="N20" s="78">
        <v>0</v>
      </c>
      <c r="O20" s="78">
        <v>1486.9804829</v>
      </c>
      <c r="P20" s="79">
        <v>1E-4</v>
      </c>
      <c r="Q20" s="79">
        <v>6.1899999999999997E-2</v>
      </c>
      <c r="R20" s="79">
        <v>2.1100000000000001E-2</v>
      </c>
    </row>
    <row r="21" spans="2:18">
      <c r="B21" s="80" t="s">
        <v>246</v>
      </c>
      <c r="C21" s="16"/>
      <c r="D21" s="16"/>
      <c r="H21" s="82">
        <v>4.38</v>
      </c>
      <c r="K21" s="81">
        <v>5.1000000000000004E-3</v>
      </c>
      <c r="L21" s="82">
        <v>10296473</v>
      </c>
      <c r="N21" s="82">
        <v>0</v>
      </c>
      <c r="O21" s="82">
        <v>11557.1664461</v>
      </c>
      <c r="Q21" s="81">
        <v>0.48070000000000002</v>
      </c>
      <c r="R21" s="81">
        <v>0.16370000000000001</v>
      </c>
    </row>
    <row r="22" spans="2:18">
      <c r="B22" s="80" t="s">
        <v>247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248</v>
      </c>
      <c r="C24" s="16"/>
      <c r="D24" s="16"/>
      <c r="H24" s="82">
        <v>4.45</v>
      </c>
      <c r="K24" s="81">
        <v>5.1000000000000004E-3</v>
      </c>
      <c r="L24" s="82">
        <v>10109541</v>
      </c>
      <c r="N24" s="82">
        <v>0</v>
      </c>
      <c r="O24" s="82">
        <v>11370.253139300001</v>
      </c>
      <c r="Q24" s="81">
        <v>0.47299999999999998</v>
      </c>
      <c r="R24" s="81">
        <v>0.16109999999999999</v>
      </c>
    </row>
    <row r="25" spans="2:18">
      <c r="B25" t="s">
        <v>249</v>
      </c>
      <c r="C25" t="s">
        <v>250</v>
      </c>
      <c r="D25" t="s">
        <v>100</v>
      </c>
      <c r="E25" t="s">
        <v>229</v>
      </c>
      <c r="G25" t="s">
        <v>251</v>
      </c>
      <c r="H25" s="78">
        <v>6.57</v>
      </c>
      <c r="I25" t="s">
        <v>102</v>
      </c>
      <c r="J25" s="79">
        <v>2.2499999999999999E-2</v>
      </c>
      <c r="K25" s="79">
        <v>9.4000000000000004E-3</v>
      </c>
      <c r="L25" s="78">
        <v>606584</v>
      </c>
      <c r="M25" s="78">
        <v>108.81</v>
      </c>
      <c r="N25" s="78">
        <v>0</v>
      </c>
      <c r="O25" s="78">
        <v>660.02405039999996</v>
      </c>
      <c r="P25" s="79">
        <v>0</v>
      </c>
      <c r="Q25" s="79">
        <v>2.75E-2</v>
      </c>
      <c r="R25" s="79">
        <v>9.2999999999999992E-3</v>
      </c>
    </row>
    <row r="26" spans="2:18">
      <c r="B26" t="s">
        <v>252</v>
      </c>
      <c r="C26" t="s">
        <v>253</v>
      </c>
      <c r="D26" t="s">
        <v>100</v>
      </c>
      <c r="E26" t="s">
        <v>229</v>
      </c>
      <c r="G26" t="s">
        <v>254</v>
      </c>
      <c r="H26" s="78">
        <v>17.64</v>
      </c>
      <c r="I26" t="s">
        <v>102</v>
      </c>
      <c r="J26" s="79">
        <v>3.7499999999999999E-2</v>
      </c>
      <c r="K26" s="79">
        <v>2.35E-2</v>
      </c>
      <c r="L26" s="78">
        <v>162174</v>
      </c>
      <c r="M26" s="78">
        <v>128.43</v>
      </c>
      <c r="N26" s="78">
        <v>0</v>
      </c>
      <c r="O26" s="78">
        <v>208.28006819999999</v>
      </c>
      <c r="P26" s="79">
        <v>0</v>
      </c>
      <c r="Q26" s="79">
        <v>8.6999999999999994E-3</v>
      </c>
      <c r="R26" s="79">
        <v>3.0000000000000001E-3</v>
      </c>
    </row>
    <row r="27" spans="2:18">
      <c r="B27" t="s">
        <v>255</v>
      </c>
      <c r="C27" t="s">
        <v>256</v>
      </c>
      <c r="D27" t="s">
        <v>100</v>
      </c>
      <c r="E27" t="s">
        <v>229</v>
      </c>
      <c r="G27" t="s">
        <v>257</v>
      </c>
      <c r="H27" s="78">
        <v>1.46</v>
      </c>
      <c r="I27" t="s">
        <v>102</v>
      </c>
      <c r="J27" s="79">
        <v>4.2500000000000003E-2</v>
      </c>
      <c r="K27" s="79">
        <v>5.0000000000000001E-4</v>
      </c>
      <c r="L27" s="78">
        <v>1948736</v>
      </c>
      <c r="M27" s="78">
        <v>108.42</v>
      </c>
      <c r="N27" s="78">
        <v>0</v>
      </c>
      <c r="O27" s="78">
        <v>2112.8195712000002</v>
      </c>
      <c r="P27" s="79">
        <v>1E-4</v>
      </c>
      <c r="Q27" s="79">
        <v>8.7900000000000006E-2</v>
      </c>
      <c r="R27" s="79">
        <v>2.9899999999999999E-2</v>
      </c>
    </row>
    <row r="28" spans="2:18">
      <c r="B28" t="s">
        <v>258</v>
      </c>
      <c r="C28" t="s">
        <v>259</v>
      </c>
      <c r="D28" t="s">
        <v>100</v>
      </c>
      <c r="E28" t="s">
        <v>229</v>
      </c>
      <c r="G28" t="s">
        <v>260</v>
      </c>
      <c r="H28" s="78">
        <v>4.3899999999999997</v>
      </c>
      <c r="I28" t="s">
        <v>102</v>
      </c>
      <c r="J28" s="79">
        <v>6.25E-2</v>
      </c>
      <c r="K28" s="79">
        <v>5.7999999999999996E-3</v>
      </c>
      <c r="L28" s="78">
        <v>789279</v>
      </c>
      <c r="M28" s="78">
        <v>134.05000000000001</v>
      </c>
      <c r="N28" s="78">
        <v>0</v>
      </c>
      <c r="O28" s="78">
        <v>1058.0284995</v>
      </c>
      <c r="P28" s="79">
        <v>0</v>
      </c>
      <c r="Q28" s="79">
        <v>4.3999999999999997E-2</v>
      </c>
      <c r="R28" s="79">
        <v>1.4999999999999999E-2</v>
      </c>
    </row>
    <row r="29" spans="2:18">
      <c r="B29" t="s">
        <v>261</v>
      </c>
      <c r="C29" t="s">
        <v>262</v>
      </c>
      <c r="D29" t="s">
        <v>100</v>
      </c>
      <c r="E29" t="s">
        <v>229</v>
      </c>
      <c r="G29" t="s">
        <v>263</v>
      </c>
      <c r="H29" s="78">
        <v>2.4</v>
      </c>
      <c r="I29" t="s">
        <v>102</v>
      </c>
      <c r="J29" s="79">
        <v>3.7499999999999999E-2</v>
      </c>
      <c r="K29" s="79">
        <v>1.6999999999999999E-3</v>
      </c>
      <c r="L29" s="78">
        <v>3089541</v>
      </c>
      <c r="M29" s="78">
        <v>110.81</v>
      </c>
      <c r="N29" s="78">
        <v>0</v>
      </c>
      <c r="O29" s="78">
        <v>3423.5203821</v>
      </c>
      <c r="P29" s="79">
        <v>1E-4</v>
      </c>
      <c r="Q29" s="79">
        <v>0.1424</v>
      </c>
      <c r="R29" s="79">
        <v>4.8500000000000001E-2</v>
      </c>
    </row>
    <row r="30" spans="2:18">
      <c r="B30" t="s">
        <v>264</v>
      </c>
      <c r="C30" t="s">
        <v>265</v>
      </c>
      <c r="D30" t="s">
        <v>100</v>
      </c>
      <c r="E30" t="s">
        <v>229</v>
      </c>
      <c r="G30" t="s">
        <v>266</v>
      </c>
      <c r="H30" s="78">
        <v>14.02</v>
      </c>
      <c r="I30" t="s">
        <v>102</v>
      </c>
      <c r="J30" s="79">
        <v>5.5E-2</v>
      </c>
      <c r="K30" s="79">
        <v>2.06E-2</v>
      </c>
      <c r="L30" s="78">
        <v>608127</v>
      </c>
      <c r="M30" s="78">
        <v>160.35</v>
      </c>
      <c r="N30" s="78">
        <v>0</v>
      </c>
      <c r="O30" s="78">
        <v>975.13164449999999</v>
      </c>
      <c r="P30" s="79">
        <v>0</v>
      </c>
      <c r="Q30" s="79">
        <v>4.0599999999999997E-2</v>
      </c>
      <c r="R30" s="79">
        <v>1.38E-2</v>
      </c>
    </row>
    <row r="31" spans="2:18">
      <c r="B31" t="s">
        <v>267</v>
      </c>
      <c r="C31" t="s">
        <v>268</v>
      </c>
      <c r="D31" t="s">
        <v>100</v>
      </c>
      <c r="E31" t="s">
        <v>229</v>
      </c>
      <c r="G31" t="s">
        <v>269</v>
      </c>
      <c r="H31" s="78">
        <v>3.55</v>
      </c>
      <c r="I31" t="s">
        <v>102</v>
      </c>
      <c r="J31" s="79">
        <v>5.0000000000000001E-3</v>
      </c>
      <c r="K31" s="79">
        <v>3.5999999999999999E-3</v>
      </c>
      <c r="L31" s="78">
        <v>700000</v>
      </c>
      <c r="M31" s="78">
        <v>100.7</v>
      </c>
      <c r="N31" s="78">
        <v>0</v>
      </c>
      <c r="O31" s="78">
        <v>704.9</v>
      </c>
      <c r="P31" s="79">
        <v>0</v>
      </c>
      <c r="Q31" s="79">
        <v>2.93E-2</v>
      </c>
      <c r="R31" s="79">
        <v>0.01</v>
      </c>
    </row>
    <row r="32" spans="2:18">
      <c r="B32" t="s">
        <v>270</v>
      </c>
      <c r="C32" t="s">
        <v>271</v>
      </c>
      <c r="D32" t="s">
        <v>100</v>
      </c>
      <c r="E32" t="s">
        <v>229</v>
      </c>
      <c r="G32" t="s">
        <v>272</v>
      </c>
      <c r="H32" s="78">
        <v>0.83</v>
      </c>
      <c r="I32" t="s">
        <v>102</v>
      </c>
      <c r="J32" s="79">
        <v>7.4999999999999997E-3</v>
      </c>
      <c r="K32" s="79">
        <v>1E-4</v>
      </c>
      <c r="L32" s="78">
        <v>492210</v>
      </c>
      <c r="M32" s="78">
        <v>100.74</v>
      </c>
      <c r="N32" s="78">
        <v>0</v>
      </c>
      <c r="O32" s="78">
        <v>495.85235399999999</v>
      </c>
      <c r="P32" s="79">
        <v>0</v>
      </c>
      <c r="Q32" s="79">
        <v>2.06E-2</v>
      </c>
      <c r="R32" s="79">
        <v>7.0000000000000001E-3</v>
      </c>
    </row>
    <row r="33" spans="2:18">
      <c r="B33" t="s">
        <v>273</v>
      </c>
      <c r="C33" t="s">
        <v>274</v>
      </c>
      <c r="D33" t="s">
        <v>100</v>
      </c>
      <c r="E33" t="s">
        <v>229</v>
      </c>
      <c r="G33" t="s">
        <v>275</v>
      </c>
      <c r="H33" s="78">
        <v>2.12</v>
      </c>
      <c r="I33" t="s">
        <v>102</v>
      </c>
      <c r="J33" s="79">
        <v>1.4999999999999999E-2</v>
      </c>
      <c r="K33" s="79">
        <v>1E-3</v>
      </c>
      <c r="L33" s="78">
        <v>1143943</v>
      </c>
      <c r="M33" s="78">
        <v>104.28</v>
      </c>
      <c r="N33" s="78">
        <v>0</v>
      </c>
      <c r="O33" s="78">
        <v>1192.9037604</v>
      </c>
      <c r="P33" s="79">
        <v>1E-4</v>
      </c>
      <c r="Q33" s="79">
        <v>4.9599999999999998E-2</v>
      </c>
      <c r="R33" s="79">
        <v>1.6899999999999998E-2</v>
      </c>
    </row>
    <row r="34" spans="2:18">
      <c r="B34" t="s">
        <v>276</v>
      </c>
      <c r="C34" t="s">
        <v>277</v>
      </c>
      <c r="D34" t="s">
        <v>100</v>
      </c>
      <c r="E34" t="s">
        <v>229</v>
      </c>
      <c r="G34" t="s">
        <v>278</v>
      </c>
      <c r="H34" s="78">
        <v>13.95</v>
      </c>
      <c r="I34" t="s">
        <v>102</v>
      </c>
      <c r="J34" s="79">
        <v>1.4999999999999999E-2</v>
      </c>
      <c r="K34" s="79">
        <v>1.9300000000000001E-2</v>
      </c>
      <c r="L34" s="78">
        <v>568947</v>
      </c>
      <c r="M34" s="78">
        <v>94.7</v>
      </c>
      <c r="N34" s="78">
        <v>0</v>
      </c>
      <c r="O34" s="78">
        <v>538.79280900000003</v>
      </c>
      <c r="P34" s="79">
        <v>0</v>
      </c>
      <c r="Q34" s="79">
        <v>2.24E-2</v>
      </c>
      <c r="R34" s="79">
        <v>7.6E-3</v>
      </c>
    </row>
    <row r="35" spans="2:18">
      <c r="B35" s="80" t="s">
        <v>279</v>
      </c>
      <c r="C35" s="16"/>
      <c r="D35" s="16"/>
      <c r="H35" s="82">
        <v>0.16</v>
      </c>
      <c r="K35" s="81">
        <v>1E-4</v>
      </c>
      <c r="L35" s="82">
        <v>186932</v>
      </c>
      <c r="N35" s="82">
        <v>0</v>
      </c>
      <c r="O35" s="82">
        <v>186.91330679999999</v>
      </c>
      <c r="Q35" s="81">
        <v>7.7999999999999996E-3</v>
      </c>
      <c r="R35" s="81">
        <v>2.5999999999999999E-3</v>
      </c>
    </row>
    <row r="36" spans="2:18">
      <c r="B36" t="s">
        <v>280</v>
      </c>
      <c r="C36" t="s">
        <v>281</v>
      </c>
      <c r="D36" t="s">
        <v>100</v>
      </c>
      <c r="E36" t="s">
        <v>229</v>
      </c>
      <c r="G36" t="s">
        <v>282</v>
      </c>
      <c r="H36" s="78">
        <v>0.16</v>
      </c>
      <c r="I36" t="s">
        <v>102</v>
      </c>
      <c r="J36" s="79">
        <v>2.9999999999999997E-4</v>
      </c>
      <c r="K36" s="79">
        <v>1E-4</v>
      </c>
      <c r="L36" s="78">
        <v>186932</v>
      </c>
      <c r="M36" s="78">
        <v>99.99</v>
      </c>
      <c r="N36" s="78">
        <v>0</v>
      </c>
      <c r="O36" s="78">
        <v>186.91330679999999</v>
      </c>
      <c r="P36" s="79">
        <v>0</v>
      </c>
      <c r="Q36" s="79">
        <v>7.7999999999999996E-3</v>
      </c>
      <c r="R36" s="79">
        <v>2.5999999999999999E-3</v>
      </c>
    </row>
    <row r="37" spans="2:18">
      <c r="B37" s="80" t="s">
        <v>283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217</v>
      </c>
      <c r="C38" t="s">
        <v>217</v>
      </c>
      <c r="D38" s="16"/>
      <c r="E38" t="s">
        <v>217</v>
      </c>
      <c r="H38" s="78">
        <v>0</v>
      </c>
      <c r="I38" t="s">
        <v>217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222</v>
      </c>
      <c r="C39" s="16"/>
      <c r="D39" s="16"/>
      <c r="H39" s="82">
        <v>5.75</v>
      </c>
      <c r="K39" s="81">
        <v>1.6E-2</v>
      </c>
      <c r="L39" s="82">
        <v>300000</v>
      </c>
      <c r="N39" s="82">
        <v>0</v>
      </c>
      <c r="O39" s="82">
        <v>1071.1856733730001</v>
      </c>
      <c r="Q39" s="81">
        <v>4.4600000000000001E-2</v>
      </c>
      <c r="R39" s="81">
        <v>1.52E-2</v>
      </c>
    </row>
    <row r="40" spans="2:18">
      <c r="B40" s="80" t="s">
        <v>284</v>
      </c>
      <c r="C40" s="16"/>
      <c r="D40" s="16"/>
      <c r="H40" s="82">
        <v>5.75</v>
      </c>
      <c r="K40" s="81">
        <v>1.6E-2</v>
      </c>
      <c r="L40" s="82">
        <v>300000</v>
      </c>
      <c r="N40" s="82">
        <v>0</v>
      </c>
      <c r="O40" s="82">
        <v>1071.1856733730001</v>
      </c>
      <c r="Q40" s="81">
        <v>4.4600000000000001E-2</v>
      </c>
      <c r="R40" s="81">
        <v>1.52E-2</v>
      </c>
    </row>
    <row r="41" spans="2:18">
      <c r="B41" t="s">
        <v>285</v>
      </c>
      <c r="C41" t="s">
        <v>286</v>
      </c>
      <c r="D41" t="s">
        <v>287</v>
      </c>
      <c r="E41" t="s">
        <v>288</v>
      </c>
      <c r="F41" t="s">
        <v>289</v>
      </c>
      <c r="G41" t="s">
        <v>290</v>
      </c>
      <c r="H41" s="78">
        <v>5.75</v>
      </c>
      <c r="I41" t="s">
        <v>106</v>
      </c>
      <c r="J41" s="79">
        <v>3.2500000000000001E-2</v>
      </c>
      <c r="K41" s="79">
        <v>1.6E-2</v>
      </c>
      <c r="L41" s="78">
        <v>300000</v>
      </c>
      <c r="M41" s="78">
        <v>110.57971233333333</v>
      </c>
      <c r="N41" s="78">
        <v>0</v>
      </c>
      <c r="O41" s="78">
        <v>1071.1856733730001</v>
      </c>
      <c r="P41" s="79">
        <v>2.9999999999999997E-4</v>
      </c>
      <c r="Q41" s="79">
        <v>4.4600000000000001E-2</v>
      </c>
      <c r="R41" s="79">
        <v>1.52E-2</v>
      </c>
    </row>
    <row r="42" spans="2:18">
      <c r="B42" s="80" t="s">
        <v>291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217</v>
      </c>
      <c r="C43" t="s">
        <v>217</v>
      </c>
      <c r="D43" s="16"/>
      <c r="E43" t="s">
        <v>217</v>
      </c>
      <c r="H43" s="78">
        <v>0</v>
      </c>
      <c r="I43" t="s">
        <v>217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t="s">
        <v>292</v>
      </c>
      <c r="C44" s="16"/>
      <c r="D44" s="16"/>
    </row>
    <row r="45" spans="2:18">
      <c r="B45" t="s">
        <v>293</v>
      </c>
      <c r="C45" s="16"/>
      <c r="D45" s="16"/>
    </row>
    <row r="46" spans="2:18">
      <c r="B46" t="s">
        <v>294</v>
      </c>
      <c r="C46" s="16"/>
      <c r="D46" s="16"/>
    </row>
    <row r="47" spans="2:18">
      <c r="B47" t="s">
        <v>295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995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996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834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292</v>
      </c>
      <c r="D27" s="16"/>
    </row>
    <row r="28" spans="2:23">
      <c r="B28" t="s">
        <v>293</v>
      </c>
      <c r="D28" s="16"/>
    </row>
    <row r="29" spans="2:23">
      <c r="B29" t="s">
        <v>294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292</v>
      </c>
      <c r="C25" s="16"/>
      <c r="D25" s="16"/>
      <c r="E25" s="16"/>
      <c r="F25" s="16"/>
      <c r="G25" s="16"/>
    </row>
    <row r="26" spans="2:21">
      <c r="B26" t="s">
        <v>293</v>
      </c>
      <c r="C26" s="16"/>
      <c r="D26" s="16"/>
      <c r="E26" s="16"/>
      <c r="F26" s="16"/>
      <c r="G26" s="16"/>
    </row>
    <row r="27" spans="2:21">
      <c r="B27" t="s">
        <v>294</v>
      </c>
      <c r="C27" s="16"/>
      <c r="D27" s="16"/>
      <c r="E27" s="16"/>
      <c r="F27" s="16"/>
      <c r="G27" s="16"/>
    </row>
    <row r="28" spans="2:21">
      <c r="B28" t="s">
        <v>295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71" workbookViewId="0">
      <selection activeCell="B87" sqref="B8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4.4000000000000004</v>
      </c>
      <c r="L11" s="7"/>
      <c r="M11" s="7"/>
      <c r="N11" s="77">
        <v>1.61E-2</v>
      </c>
      <c r="O11" s="76">
        <v>25547693.559999999</v>
      </c>
      <c r="P11" s="33"/>
      <c r="Q11" s="76">
        <v>245.43536</v>
      </c>
      <c r="R11" s="76">
        <v>30418.256283881034</v>
      </c>
      <c r="S11" s="7"/>
      <c r="T11" s="77">
        <v>1</v>
      </c>
      <c r="U11" s="77">
        <v>0.43090000000000001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3.89</v>
      </c>
      <c r="N12" s="81">
        <v>1.4500000000000001E-2</v>
      </c>
      <c r="O12" s="82">
        <v>24630693.559999999</v>
      </c>
      <c r="Q12" s="82">
        <v>245.43536</v>
      </c>
      <c r="R12" s="82">
        <v>27225.975893244235</v>
      </c>
      <c r="T12" s="81">
        <v>0.89510000000000001</v>
      </c>
      <c r="U12" s="81">
        <v>0.3856</v>
      </c>
    </row>
    <row r="13" spans="2:66">
      <c r="B13" s="80" t="s">
        <v>296</v>
      </c>
      <c r="C13" s="16"/>
      <c r="D13" s="16"/>
      <c r="E13" s="16"/>
      <c r="F13" s="16"/>
      <c r="K13" s="82">
        <v>4.2</v>
      </c>
      <c r="N13" s="81">
        <v>-1.8E-3</v>
      </c>
      <c r="O13" s="82">
        <v>11080158.42</v>
      </c>
      <c r="Q13" s="82">
        <v>104.12043</v>
      </c>
      <c r="R13" s="82">
        <v>14003.62962783</v>
      </c>
      <c r="T13" s="81">
        <v>0.46039999999999998</v>
      </c>
      <c r="U13" s="81">
        <v>0.19839999999999999</v>
      </c>
    </row>
    <row r="14" spans="2:66">
      <c r="B14" t="s">
        <v>300</v>
      </c>
      <c r="C14" t="s">
        <v>301</v>
      </c>
      <c r="D14" t="s">
        <v>100</v>
      </c>
      <c r="E14" t="s">
        <v>123</v>
      </c>
      <c r="F14" t="s">
        <v>302</v>
      </c>
      <c r="G14" t="s">
        <v>303</v>
      </c>
      <c r="H14" t="s">
        <v>209</v>
      </c>
      <c r="I14" t="s">
        <v>210</v>
      </c>
      <c r="J14" t="s">
        <v>304</v>
      </c>
      <c r="K14" s="78">
        <v>3.72</v>
      </c>
      <c r="L14" t="s">
        <v>102</v>
      </c>
      <c r="M14" s="79">
        <v>8.3000000000000001E-3</v>
      </c>
      <c r="N14" s="79">
        <v>-1.5800000000000002E-2</v>
      </c>
      <c r="O14" s="78">
        <v>82222</v>
      </c>
      <c r="P14" s="78">
        <v>112.01</v>
      </c>
      <c r="Q14" s="78">
        <v>0</v>
      </c>
      <c r="R14" s="78">
        <v>92.096862200000004</v>
      </c>
      <c r="S14" s="79">
        <v>1E-4</v>
      </c>
      <c r="T14" s="79">
        <v>3.0000000000000001E-3</v>
      </c>
      <c r="U14" s="79">
        <v>1.2999999999999999E-3</v>
      </c>
    </row>
    <row r="15" spans="2:66">
      <c r="B15" t="s">
        <v>305</v>
      </c>
      <c r="C15" t="s">
        <v>306</v>
      </c>
      <c r="D15" t="s">
        <v>100</v>
      </c>
      <c r="E15" t="s">
        <v>123</v>
      </c>
      <c r="F15" t="s">
        <v>307</v>
      </c>
      <c r="G15" t="s">
        <v>303</v>
      </c>
      <c r="H15" t="s">
        <v>209</v>
      </c>
      <c r="I15" t="s">
        <v>210</v>
      </c>
      <c r="J15" t="s">
        <v>308</v>
      </c>
      <c r="K15" s="78">
        <v>5.83</v>
      </c>
      <c r="L15" t="s">
        <v>102</v>
      </c>
      <c r="M15" s="79">
        <v>1.2200000000000001E-2</v>
      </c>
      <c r="N15" s="79">
        <v>-1.21E-2</v>
      </c>
      <c r="O15" s="78">
        <v>109000</v>
      </c>
      <c r="P15" s="78">
        <v>118.2</v>
      </c>
      <c r="Q15" s="78">
        <v>0</v>
      </c>
      <c r="R15" s="78">
        <v>128.83799999999999</v>
      </c>
      <c r="S15" s="79">
        <v>1E-4</v>
      </c>
      <c r="T15" s="79">
        <v>4.1999999999999997E-3</v>
      </c>
      <c r="U15" s="79">
        <v>1.8E-3</v>
      </c>
    </row>
    <row r="16" spans="2:66">
      <c r="B16" t="s">
        <v>309</v>
      </c>
      <c r="C16" t="s">
        <v>310</v>
      </c>
      <c r="D16" t="s">
        <v>100</v>
      </c>
      <c r="E16" t="s">
        <v>123</v>
      </c>
      <c r="F16" t="s">
        <v>307</v>
      </c>
      <c r="G16" t="s">
        <v>303</v>
      </c>
      <c r="H16" t="s">
        <v>209</v>
      </c>
      <c r="I16" t="s">
        <v>210</v>
      </c>
      <c r="J16" t="s">
        <v>311</v>
      </c>
      <c r="K16" s="78">
        <v>4.6900000000000004</v>
      </c>
      <c r="L16" t="s">
        <v>102</v>
      </c>
      <c r="M16" s="79">
        <v>3.8E-3</v>
      </c>
      <c r="N16" s="79">
        <v>-1.2500000000000001E-2</v>
      </c>
      <c r="O16" s="78">
        <v>95040</v>
      </c>
      <c r="P16" s="78">
        <v>108.83</v>
      </c>
      <c r="Q16" s="78">
        <v>0</v>
      </c>
      <c r="R16" s="78">
        <v>103.43203200000001</v>
      </c>
      <c r="S16" s="79">
        <v>0</v>
      </c>
      <c r="T16" s="79">
        <v>3.3999999999999998E-3</v>
      </c>
      <c r="U16" s="79">
        <v>1.5E-3</v>
      </c>
    </row>
    <row r="17" spans="2:21">
      <c r="B17" t="s">
        <v>312</v>
      </c>
      <c r="C17" t="s">
        <v>313</v>
      </c>
      <c r="D17" t="s">
        <v>100</v>
      </c>
      <c r="E17" t="s">
        <v>123</v>
      </c>
      <c r="F17" t="s">
        <v>307</v>
      </c>
      <c r="G17" t="s">
        <v>303</v>
      </c>
      <c r="H17" t="s">
        <v>314</v>
      </c>
      <c r="I17" t="s">
        <v>150</v>
      </c>
      <c r="J17" t="s">
        <v>315</v>
      </c>
      <c r="K17" s="78">
        <v>8.57</v>
      </c>
      <c r="L17" t="s">
        <v>102</v>
      </c>
      <c r="M17" s="79">
        <v>4.7000000000000002E-3</v>
      </c>
      <c r="N17" s="79">
        <v>2.5999999999999999E-3</v>
      </c>
      <c r="O17" s="78">
        <v>9192</v>
      </c>
      <c r="P17" s="78">
        <v>108</v>
      </c>
      <c r="Q17" s="78">
        <v>0</v>
      </c>
      <c r="R17" s="78">
        <v>9.9273600000000002</v>
      </c>
      <c r="S17" s="79">
        <v>0</v>
      </c>
      <c r="T17" s="79">
        <v>2.9999999999999997E-4</v>
      </c>
      <c r="U17" s="79">
        <v>1E-4</v>
      </c>
    </row>
    <row r="18" spans="2:21">
      <c r="B18" t="s">
        <v>316</v>
      </c>
      <c r="C18" t="s">
        <v>317</v>
      </c>
      <c r="D18" t="s">
        <v>100</v>
      </c>
      <c r="E18" t="s">
        <v>123</v>
      </c>
      <c r="F18" t="s">
        <v>307</v>
      </c>
      <c r="G18" t="s">
        <v>303</v>
      </c>
      <c r="H18" t="s">
        <v>209</v>
      </c>
      <c r="I18" t="s">
        <v>210</v>
      </c>
      <c r="J18" t="s">
        <v>318</v>
      </c>
      <c r="K18" s="78">
        <v>2.0699999999999998</v>
      </c>
      <c r="L18" t="s">
        <v>102</v>
      </c>
      <c r="M18" s="79">
        <v>1E-3</v>
      </c>
      <c r="N18" s="79">
        <v>-1.7899999999999999E-2</v>
      </c>
      <c r="O18" s="78">
        <v>77160</v>
      </c>
      <c r="P18" s="78">
        <v>105.79</v>
      </c>
      <c r="Q18" s="78">
        <v>0</v>
      </c>
      <c r="R18" s="78">
        <v>81.627564000000007</v>
      </c>
      <c r="S18" s="79">
        <v>0</v>
      </c>
      <c r="T18" s="79">
        <v>2.7000000000000001E-3</v>
      </c>
      <c r="U18" s="79">
        <v>1.1999999999999999E-3</v>
      </c>
    </row>
    <row r="19" spans="2:21">
      <c r="B19" t="s">
        <v>319</v>
      </c>
      <c r="C19" t="s">
        <v>320</v>
      </c>
      <c r="D19" t="s">
        <v>100</v>
      </c>
      <c r="E19" t="s">
        <v>123</v>
      </c>
      <c r="F19" t="s">
        <v>321</v>
      </c>
      <c r="G19" t="s">
        <v>127</v>
      </c>
      <c r="H19" t="s">
        <v>209</v>
      </c>
      <c r="I19" t="s">
        <v>210</v>
      </c>
      <c r="J19" t="s">
        <v>322</v>
      </c>
      <c r="K19" s="78">
        <v>14.42</v>
      </c>
      <c r="L19" t="s">
        <v>102</v>
      </c>
      <c r="M19" s="79">
        <v>2.07E-2</v>
      </c>
      <c r="N19" s="79">
        <v>7.1999999999999998E-3</v>
      </c>
      <c r="O19" s="78">
        <v>194411</v>
      </c>
      <c r="P19" s="78">
        <v>121.87</v>
      </c>
      <c r="Q19" s="78">
        <v>0</v>
      </c>
      <c r="R19" s="78">
        <v>236.92868569999999</v>
      </c>
      <c r="S19" s="79">
        <v>1E-4</v>
      </c>
      <c r="T19" s="79">
        <v>7.7999999999999996E-3</v>
      </c>
      <c r="U19" s="79">
        <v>3.3999999999999998E-3</v>
      </c>
    </row>
    <row r="20" spans="2:21">
      <c r="B20" t="s">
        <v>323</v>
      </c>
      <c r="C20" t="s">
        <v>324</v>
      </c>
      <c r="D20" t="s">
        <v>100</v>
      </c>
      <c r="E20" t="s">
        <v>123</v>
      </c>
      <c r="F20" t="s">
        <v>325</v>
      </c>
      <c r="G20" t="s">
        <v>303</v>
      </c>
      <c r="H20" t="s">
        <v>209</v>
      </c>
      <c r="I20" t="s">
        <v>210</v>
      </c>
      <c r="J20" t="s">
        <v>326</v>
      </c>
      <c r="K20" s="78">
        <v>4.6500000000000004</v>
      </c>
      <c r="L20" t="s">
        <v>102</v>
      </c>
      <c r="M20" s="79">
        <v>1.7500000000000002E-2</v>
      </c>
      <c r="N20" s="79">
        <v>-1.29E-2</v>
      </c>
      <c r="O20" s="78">
        <v>286980.15000000002</v>
      </c>
      <c r="P20" s="78">
        <v>118.24</v>
      </c>
      <c r="Q20" s="78">
        <v>0</v>
      </c>
      <c r="R20" s="78">
        <v>339.32532936000001</v>
      </c>
      <c r="S20" s="79">
        <v>1E-4</v>
      </c>
      <c r="T20" s="79">
        <v>1.12E-2</v>
      </c>
      <c r="U20" s="79">
        <v>4.7999999999999996E-3</v>
      </c>
    </row>
    <row r="21" spans="2:21">
      <c r="B21" t="s">
        <v>327</v>
      </c>
      <c r="C21" t="s">
        <v>328</v>
      </c>
      <c r="D21" t="s">
        <v>100</v>
      </c>
      <c r="E21" t="s">
        <v>123</v>
      </c>
      <c r="F21" t="s">
        <v>329</v>
      </c>
      <c r="G21" t="s">
        <v>330</v>
      </c>
      <c r="H21" t="s">
        <v>331</v>
      </c>
      <c r="I21" t="s">
        <v>150</v>
      </c>
      <c r="J21" t="s">
        <v>332</v>
      </c>
      <c r="K21" s="78">
        <v>3.66</v>
      </c>
      <c r="L21" t="s">
        <v>102</v>
      </c>
      <c r="M21" s="79">
        <v>4.4999999999999998E-2</v>
      </c>
      <c r="N21" s="79">
        <v>-1.43E-2</v>
      </c>
      <c r="O21" s="78">
        <v>215743</v>
      </c>
      <c r="P21" s="78">
        <v>128.91</v>
      </c>
      <c r="Q21" s="78">
        <v>0</v>
      </c>
      <c r="R21" s="78">
        <v>278.11430130000002</v>
      </c>
      <c r="S21" s="79">
        <v>1E-4</v>
      </c>
      <c r="T21" s="79">
        <v>9.1000000000000004E-3</v>
      </c>
      <c r="U21" s="79">
        <v>3.8999999999999998E-3</v>
      </c>
    </row>
    <row r="22" spans="2:21">
      <c r="B22" t="s">
        <v>333</v>
      </c>
      <c r="C22" t="s">
        <v>334</v>
      </c>
      <c r="D22" t="s">
        <v>100</v>
      </c>
      <c r="E22" t="s">
        <v>123</v>
      </c>
      <c r="F22" t="s">
        <v>329</v>
      </c>
      <c r="G22" t="s">
        <v>330</v>
      </c>
      <c r="H22" t="s">
        <v>331</v>
      </c>
      <c r="I22" t="s">
        <v>150</v>
      </c>
      <c r="J22" t="s">
        <v>335</v>
      </c>
      <c r="K22" s="78">
        <v>5.94</v>
      </c>
      <c r="L22" t="s">
        <v>102</v>
      </c>
      <c r="M22" s="79">
        <v>3.85E-2</v>
      </c>
      <c r="N22" s="79">
        <v>-8.6E-3</v>
      </c>
      <c r="O22" s="78">
        <v>480351.1</v>
      </c>
      <c r="P22" s="78">
        <v>135.22</v>
      </c>
      <c r="Q22" s="78">
        <v>9.5158500000000004</v>
      </c>
      <c r="R22" s="78">
        <v>659.04660741999999</v>
      </c>
      <c r="S22" s="79">
        <v>2.0000000000000001E-4</v>
      </c>
      <c r="T22" s="79">
        <v>2.1700000000000001E-2</v>
      </c>
      <c r="U22" s="79">
        <v>9.2999999999999992E-3</v>
      </c>
    </row>
    <row r="23" spans="2:21">
      <c r="B23" t="s">
        <v>336</v>
      </c>
      <c r="C23" t="s">
        <v>337</v>
      </c>
      <c r="D23" t="s">
        <v>100</v>
      </c>
      <c r="E23" t="s">
        <v>123</v>
      </c>
      <c r="F23" t="s">
        <v>329</v>
      </c>
      <c r="G23" t="s">
        <v>330</v>
      </c>
      <c r="H23" t="s">
        <v>338</v>
      </c>
      <c r="I23" t="s">
        <v>210</v>
      </c>
      <c r="J23" t="s">
        <v>339</v>
      </c>
      <c r="K23" s="78">
        <v>13.5</v>
      </c>
      <c r="L23" t="s">
        <v>102</v>
      </c>
      <c r="M23" s="79">
        <v>1.2500000000000001E-2</v>
      </c>
      <c r="N23" s="79">
        <v>8.8999999999999999E-3</v>
      </c>
      <c r="O23" s="78">
        <v>283262</v>
      </c>
      <c r="P23" s="78">
        <v>107.99</v>
      </c>
      <c r="Q23" s="78">
        <v>0</v>
      </c>
      <c r="R23" s="78">
        <v>305.89463380000001</v>
      </c>
      <c r="S23" s="79">
        <v>4.0000000000000002E-4</v>
      </c>
      <c r="T23" s="79">
        <v>1.01E-2</v>
      </c>
      <c r="U23" s="79">
        <v>4.3E-3</v>
      </c>
    </row>
    <row r="24" spans="2:21">
      <c r="B24" t="s">
        <v>340</v>
      </c>
      <c r="C24" t="s">
        <v>341</v>
      </c>
      <c r="D24" t="s">
        <v>100</v>
      </c>
      <c r="E24" t="s">
        <v>123</v>
      </c>
      <c r="F24" t="s">
        <v>342</v>
      </c>
      <c r="G24" t="s">
        <v>343</v>
      </c>
      <c r="H24" t="s">
        <v>331</v>
      </c>
      <c r="I24" t="s">
        <v>150</v>
      </c>
      <c r="J24" t="s">
        <v>344</v>
      </c>
      <c r="K24" s="78">
        <v>7.79</v>
      </c>
      <c r="L24" t="s">
        <v>102</v>
      </c>
      <c r="M24" s="79">
        <v>1.6500000000000001E-2</v>
      </c>
      <c r="N24" s="79">
        <v>-3.5000000000000001E-3</v>
      </c>
      <c r="O24" s="78">
        <v>259621</v>
      </c>
      <c r="P24" s="78">
        <v>120.8</v>
      </c>
      <c r="Q24" s="78">
        <v>0</v>
      </c>
      <c r="R24" s="78">
        <v>313.62216799999999</v>
      </c>
      <c r="S24" s="79">
        <v>1E-4</v>
      </c>
      <c r="T24" s="79">
        <v>1.03E-2</v>
      </c>
      <c r="U24" s="79">
        <v>4.4000000000000003E-3</v>
      </c>
    </row>
    <row r="25" spans="2:21">
      <c r="B25" t="s">
        <v>345</v>
      </c>
      <c r="C25" t="s">
        <v>346</v>
      </c>
      <c r="D25" t="s">
        <v>100</v>
      </c>
      <c r="E25" t="s">
        <v>123</v>
      </c>
      <c r="F25" t="s">
        <v>347</v>
      </c>
      <c r="G25" t="s">
        <v>343</v>
      </c>
      <c r="H25" t="s">
        <v>331</v>
      </c>
      <c r="I25" t="s">
        <v>150</v>
      </c>
      <c r="J25" t="s">
        <v>348</v>
      </c>
      <c r="K25" s="78">
        <v>4.6900000000000004</v>
      </c>
      <c r="L25" t="s">
        <v>102</v>
      </c>
      <c r="M25" s="79">
        <v>1.77E-2</v>
      </c>
      <c r="N25" s="79">
        <v>-7.9000000000000008E-3</v>
      </c>
      <c r="O25" s="78">
        <v>200537</v>
      </c>
      <c r="P25" s="78">
        <v>115.6</v>
      </c>
      <c r="Q25" s="78">
        <v>0</v>
      </c>
      <c r="R25" s="78">
        <v>231.82077200000001</v>
      </c>
      <c r="S25" s="79">
        <v>1E-4</v>
      </c>
      <c r="T25" s="79">
        <v>7.6E-3</v>
      </c>
      <c r="U25" s="79">
        <v>3.3E-3</v>
      </c>
    </row>
    <row r="26" spans="2:21">
      <c r="B26" t="s">
        <v>349</v>
      </c>
      <c r="C26" t="s">
        <v>350</v>
      </c>
      <c r="D26" t="s">
        <v>100</v>
      </c>
      <c r="E26" t="s">
        <v>123</v>
      </c>
      <c r="F26" t="s">
        <v>347</v>
      </c>
      <c r="G26" t="s">
        <v>343</v>
      </c>
      <c r="H26" t="s">
        <v>331</v>
      </c>
      <c r="I26" t="s">
        <v>150</v>
      </c>
      <c r="J26" t="s">
        <v>344</v>
      </c>
      <c r="K26" s="78">
        <v>8.16</v>
      </c>
      <c r="L26" t="s">
        <v>102</v>
      </c>
      <c r="M26" s="79">
        <v>2.4799999999999999E-2</v>
      </c>
      <c r="N26" s="79">
        <v>2.7000000000000001E-3</v>
      </c>
      <c r="O26" s="78">
        <v>292685</v>
      </c>
      <c r="P26" s="78">
        <v>122.74</v>
      </c>
      <c r="Q26" s="78">
        <v>0</v>
      </c>
      <c r="R26" s="78">
        <v>359.24156900000003</v>
      </c>
      <c r="S26" s="79">
        <v>1E-4</v>
      </c>
      <c r="T26" s="79">
        <v>1.18E-2</v>
      </c>
      <c r="U26" s="79">
        <v>5.1000000000000004E-3</v>
      </c>
    </row>
    <row r="27" spans="2:21">
      <c r="B27" t="s">
        <v>351</v>
      </c>
      <c r="C27" t="s">
        <v>352</v>
      </c>
      <c r="D27" t="s">
        <v>100</v>
      </c>
      <c r="E27" t="s">
        <v>123</v>
      </c>
      <c r="F27" t="s">
        <v>353</v>
      </c>
      <c r="G27" t="s">
        <v>343</v>
      </c>
      <c r="H27" t="s">
        <v>354</v>
      </c>
      <c r="I27" t="s">
        <v>150</v>
      </c>
      <c r="J27" t="s">
        <v>355</v>
      </c>
      <c r="K27" s="78">
        <v>3.93</v>
      </c>
      <c r="L27" t="s">
        <v>102</v>
      </c>
      <c r="M27" s="79">
        <v>3.2000000000000001E-2</v>
      </c>
      <c r="N27" s="79">
        <v>-9.5999999999999992E-3</v>
      </c>
      <c r="O27" s="78">
        <v>187109</v>
      </c>
      <c r="P27" s="78">
        <v>120.48</v>
      </c>
      <c r="Q27" s="78">
        <v>0</v>
      </c>
      <c r="R27" s="78">
        <v>225.42892320000001</v>
      </c>
      <c r="S27" s="79">
        <v>1E-4</v>
      </c>
      <c r="T27" s="79">
        <v>7.4000000000000003E-3</v>
      </c>
      <c r="U27" s="79">
        <v>3.2000000000000002E-3</v>
      </c>
    </row>
    <row r="28" spans="2:21">
      <c r="B28" t="s">
        <v>356</v>
      </c>
      <c r="C28" t="s">
        <v>357</v>
      </c>
      <c r="D28" t="s">
        <v>100</v>
      </c>
      <c r="E28" t="s">
        <v>123</v>
      </c>
      <c r="F28" t="s">
        <v>353</v>
      </c>
      <c r="G28" t="s">
        <v>343</v>
      </c>
      <c r="H28" t="s">
        <v>354</v>
      </c>
      <c r="I28" t="s">
        <v>150</v>
      </c>
      <c r="J28" t="s">
        <v>358</v>
      </c>
      <c r="K28" s="78">
        <v>6.24</v>
      </c>
      <c r="L28" t="s">
        <v>102</v>
      </c>
      <c r="M28" s="79">
        <v>1.14E-2</v>
      </c>
      <c r="N28" s="79">
        <v>-1.1999999999999999E-3</v>
      </c>
      <c r="O28" s="78">
        <v>258789</v>
      </c>
      <c r="P28" s="78">
        <v>108.83</v>
      </c>
      <c r="Q28" s="78">
        <v>2.9706800000000002</v>
      </c>
      <c r="R28" s="78">
        <v>284.61074869999999</v>
      </c>
      <c r="S28" s="79">
        <v>1E-4</v>
      </c>
      <c r="T28" s="79">
        <v>9.4000000000000004E-3</v>
      </c>
      <c r="U28" s="79">
        <v>4.0000000000000001E-3</v>
      </c>
    </row>
    <row r="29" spans="2:21">
      <c r="B29" t="s">
        <v>359</v>
      </c>
      <c r="C29" t="s">
        <v>360</v>
      </c>
      <c r="D29" t="s">
        <v>100</v>
      </c>
      <c r="E29" t="s">
        <v>123</v>
      </c>
      <c r="F29" t="s">
        <v>361</v>
      </c>
      <c r="G29" t="s">
        <v>343</v>
      </c>
      <c r="H29" t="s">
        <v>362</v>
      </c>
      <c r="I29" t="s">
        <v>210</v>
      </c>
      <c r="J29" t="s">
        <v>363</v>
      </c>
      <c r="K29" s="78">
        <v>5.4</v>
      </c>
      <c r="L29" t="s">
        <v>102</v>
      </c>
      <c r="M29" s="79">
        <v>2.5000000000000001E-3</v>
      </c>
      <c r="N29" s="79">
        <v>-6.1000000000000004E-3</v>
      </c>
      <c r="O29" s="78">
        <v>159200</v>
      </c>
      <c r="P29" s="78">
        <v>108.36</v>
      </c>
      <c r="Q29" s="78">
        <v>0</v>
      </c>
      <c r="R29" s="78">
        <v>172.50912</v>
      </c>
      <c r="S29" s="79">
        <v>2.0000000000000001E-4</v>
      </c>
      <c r="T29" s="79">
        <v>5.7000000000000002E-3</v>
      </c>
      <c r="U29" s="79">
        <v>2.3999999999999998E-3</v>
      </c>
    </row>
    <row r="30" spans="2:21">
      <c r="B30" t="s">
        <v>364</v>
      </c>
      <c r="C30" t="s">
        <v>365</v>
      </c>
      <c r="D30" t="s">
        <v>100</v>
      </c>
      <c r="E30" t="s">
        <v>123</v>
      </c>
      <c r="F30" t="s">
        <v>302</v>
      </c>
      <c r="G30" t="s">
        <v>303</v>
      </c>
      <c r="H30" t="s">
        <v>362</v>
      </c>
      <c r="I30" t="s">
        <v>210</v>
      </c>
      <c r="J30" t="s">
        <v>366</v>
      </c>
      <c r="K30" s="78">
        <v>1.8</v>
      </c>
      <c r="L30" t="s">
        <v>102</v>
      </c>
      <c r="M30" s="79">
        <v>1.6400000000000001E-2</v>
      </c>
      <c r="N30" s="79">
        <v>-4.0000000000000001E-3</v>
      </c>
      <c r="O30" s="78">
        <v>5</v>
      </c>
      <c r="P30" s="78">
        <v>5316554</v>
      </c>
      <c r="Q30" s="78">
        <v>0</v>
      </c>
      <c r="R30" s="78">
        <v>265.82769999999999</v>
      </c>
      <c r="S30" s="79">
        <v>4.0000000000000002E-4</v>
      </c>
      <c r="T30" s="79">
        <v>8.6999999999999994E-3</v>
      </c>
      <c r="U30" s="79">
        <v>3.8E-3</v>
      </c>
    </row>
    <row r="31" spans="2:21">
      <c r="B31" t="s">
        <v>367</v>
      </c>
      <c r="C31" t="s">
        <v>368</v>
      </c>
      <c r="D31" t="s">
        <v>100</v>
      </c>
      <c r="E31" t="s">
        <v>123</v>
      </c>
      <c r="F31" t="s">
        <v>369</v>
      </c>
      <c r="G31" t="s">
        <v>1128</v>
      </c>
      <c r="H31" t="s">
        <v>362</v>
      </c>
      <c r="I31" t="s">
        <v>210</v>
      </c>
      <c r="J31" t="s">
        <v>371</v>
      </c>
      <c r="K31" s="78">
        <v>3.93</v>
      </c>
      <c r="L31" t="s">
        <v>102</v>
      </c>
      <c r="M31" s="79">
        <v>4.2999999999999997E-2</v>
      </c>
      <c r="N31" s="79">
        <v>-1.2699999999999999E-2</v>
      </c>
      <c r="O31" s="78">
        <v>183552.44</v>
      </c>
      <c r="P31" s="78">
        <v>125.9</v>
      </c>
      <c r="Q31" s="78">
        <v>36.014029999999998</v>
      </c>
      <c r="R31" s="78">
        <v>267.10655195999999</v>
      </c>
      <c r="S31" s="79">
        <v>2.9999999999999997E-4</v>
      </c>
      <c r="T31" s="79">
        <v>8.8000000000000005E-3</v>
      </c>
      <c r="U31" s="79">
        <v>3.8E-3</v>
      </c>
    </row>
    <row r="32" spans="2:21">
      <c r="B32" t="s">
        <v>372</v>
      </c>
      <c r="C32" t="s">
        <v>373</v>
      </c>
      <c r="D32" t="s">
        <v>100</v>
      </c>
      <c r="E32" t="s">
        <v>123</v>
      </c>
      <c r="F32" t="s">
        <v>374</v>
      </c>
      <c r="G32" t="s">
        <v>375</v>
      </c>
      <c r="H32" t="s">
        <v>376</v>
      </c>
      <c r="I32" t="s">
        <v>210</v>
      </c>
      <c r="J32" t="s">
        <v>377</v>
      </c>
      <c r="K32" s="78">
        <v>6.91</v>
      </c>
      <c r="L32" t="s">
        <v>102</v>
      </c>
      <c r="M32" s="79">
        <v>5.1499999999999997E-2</v>
      </c>
      <c r="N32" s="79">
        <v>2.5999999999999999E-3</v>
      </c>
      <c r="O32" s="78">
        <v>200000.01</v>
      </c>
      <c r="P32" s="78">
        <v>170.93</v>
      </c>
      <c r="Q32" s="78">
        <v>0</v>
      </c>
      <c r="R32" s="78">
        <v>341.86001709300001</v>
      </c>
      <c r="S32" s="79">
        <v>1E-4</v>
      </c>
      <c r="T32" s="79">
        <v>1.12E-2</v>
      </c>
      <c r="U32" s="79">
        <v>4.7999999999999996E-3</v>
      </c>
    </row>
    <row r="33" spans="2:21">
      <c r="B33" t="s">
        <v>378</v>
      </c>
      <c r="C33" t="s">
        <v>379</v>
      </c>
      <c r="D33" t="s">
        <v>100</v>
      </c>
      <c r="E33" t="s">
        <v>123</v>
      </c>
      <c r="F33" t="s">
        <v>380</v>
      </c>
      <c r="G33" t="s">
        <v>343</v>
      </c>
      <c r="H33" t="s">
        <v>376</v>
      </c>
      <c r="I33" t="s">
        <v>210</v>
      </c>
      <c r="J33" t="s">
        <v>381</v>
      </c>
      <c r="K33" s="78">
        <v>0.89</v>
      </c>
      <c r="L33" t="s">
        <v>102</v>
      </c>
      <c r="M33" s="79">
        <v>4.4499999999999998E-2</v>
      </c>
      <c r="N33" s="79">
        <v>-6.4999999999999997E-3</v>
      </c>
      <c r="O33" s="78">
        <v>66500</v>
      </c>
      <c r="P33" s="78">
        <v>113.53</v>
      </c>
      <c r="Q33" s="78">
        <v>0</v>
      </c>
      <c r="R33" s="78">
        <v>75.497450000000001</v>
      </c>
      <c r="S33" s="79">
        <v>2.0000000000000001E-4</v>
      </c>
      <c r="T33" s="79">
        <v>2.5000000000000001E-3</v>
      </c>
      <c r="U33" s="79">
        <v>1.1000000000000001E-3</v>
      </c>
    </row>
    <row r="34" spans="2:21">
      <c r="B34" t="s">
        <v>382</v>
      </c>
      <c r="C34" t="s">
        <v>383</v>
      </c>
      <c r="D34" t="s">
        <v>100</v>
      </c>
      <c r="E34" t="s">
        <v>123</v>
      </c>
      <c r="F34" t="s">
        <v>384</v>
      </c>
      <c r="G34" t="s">
        <v>132</v>
      </c>
      <c r="H34" t="s">
        <v>385</v>
      </c>
      <c r="I34" t="s">
        <v>150</v>
      </c>
      <c r="J34" t="s">
        <v>386</v>
      </c>
      <c r="K34" s="78">
        <v>6.35</v>
      </c>
      <c r="L34" t="s">
        <v>102</v>
      </c>
      <c r="M34" s="79">
        <v>1.7000000000000001E-2</v>
      </c>
      <c r="N34" s="79">
        <v>-3.5999999999999999E-3</v>
      </c>
      <c r="O34" s="78">
        <v>176000</v>
      </c>
      <c r="P34" s="78">
        <v>115.27</v>
      </c>
      <c r="Q34" s="78">
        <v>0</v>
      </c>
      <c r="R34" s="78">
        <v>202.87520000000001</v>
      </c>
      <c r="S34" s="79">
        <v>1E-4</v>
      </c>
      <c r="T34" s="79">
        <v>6.7000000000000002E-3</v>
      </c>
      <c r="U34" s="79">
        <v>2.8999999999999998E-3</v>
      </c>
    </row>
    <row r="35" spans="2:21">
      <c r="B35" t="s">
        <v>387</v>
      </c>
      <c r="C35" t="s">
        <v>388</v>
      </c>
      <c r="D35" t="s">
        <v>100</v>
      </c>
      <c r="E35" t="s">
        <v>123</v>
      </c>
      <c r="F35" t="s">
        <v>389</v>
      </c>
      <c r="G35" t="s">
        <v>343</v>
      </c>
      <c r="H35" t="s">
        <v>385</v>
      </c>
      <c r="I35" t="s">
        <v>150</v>
      </c>
      <c r="J35" t="s">
        <v>390</v>
      </c>
      <c r="K35" s="78">
        <v>3.61</v>
      </c>
      <c r="L35" t="s">
        <v>102</v>
      </c>
      <c r="M35" s="79">
        <v>1.95E-2</v>
      </c>
      <c r="N35" s="79">
        <v>-8.0999999999999996E-3</v>
      </c>
      <c r="O35" s="78">
        <v>400258.56</v>
      </c>
      <c r="P35" s="78">
        <v>114.41</v>
      </c>
      <c r="Q35" s="78">
        <v>0</v>
      </c>
      <c r="R35" s="78">
        <v>457.93581849600002</v>
      </c>
      <c r="S35" s="79">
        <v>5.9999999999999995E-4</v>
      </c>
      <c r="T35" s="79">
        <v>1.5100000000000001E-2</v>
      </c>
      <c r="U35" s="79">
        <v>6.4999999999999997E-3</v>
      </c>
    </row>
    <row r="36" spans="2:21">
      <c r="B36" t="s">
        <v>391</v>
      </c>
      <c r="C36" t="s">
        <v>392</v>
      </c>
      <c r="D36" t="s">
        <v>100</v>
      </c>
      <c r="E36" t="s">
        <v>123</v>
      </c>
      <c r="F36" t="s">
        <v>393</v>
      </c>
      <c r="G36" t="s">
        <v>303</v>
      </c>
      <c r="H36" t="s">
        <v>376</v>
      </c>
      <c r="I36" t="s">
        <v>210</v>
      </c>
      <c r="J36" t="s">
        <v>394</v>
      </c>
      <c r="K36" s="78">
        <v>2.72</v>
      </c>
      <c r="L36" t="s">
        <v>102</v>
      </c>
      <c r="M36" s="79">
        <v>2.1999999999999999E-2</v>
      </c>
      <c r="N36" s="79">
        <v>3.3999999999999998E-3</v>
      </c>
      <c r="O36" s="78">
        <v>4</v>
      </c>
      <c r="P36" s="78">
        <v>5397169</v>
      </c>
      <c r="Q36" s="78">
        <v>0</v>
      </c>
      <c r="R36" s="78">
        <v>215.88676000000001</v>
      </c>
      <c r="S36" s="79">
        <v>8.0000000000000004E-4</v>
      </c>
      <c r="T36" s="79">
        <v>7.1000000000000004E-3</v>
      </c>
      <c r="U36" s="79">
        <v>3.0999999999999999E-3</v>
      </c>
    </row>
    <row r="37" spans="2:21">
      <c r="B37" t="s">
        <v>395</v>
      </c>
      <c r="C37" t="s">
        <v>396</v>
      </c>
      <c r="D37" t="s">
        <v>100</v>
      </c>
      <c r="E37" t="s">
        <v>123</v>
      </c>
      <c r="F37" t="s">
        <v>397</v>
      </c>
      <c r="G37" t="s">
        <v>398</v>
      </c>
      <c r="H37" t="s">
        <v>385</v>
      </c>
      <c r="I37" t="s">
        <v>150</v>
      </c>
      <c r="J37" t="s">
        <v>399</v>
      </c>
      <c r="K37" s="78">
        <v>3.98</v>
      </c>
      <c r="L37" t="s">
        <v>102</v>
      </c>
      <c r="M37" s="79">
        <v>0.04</v>
      </c>
      <c r="N37" s="79">
        <v>1.49E-2</v>
      </c>
      <c r="O37" s="78">
        <v>350000</v>
      </c>
      <c r="P37" s="78">
        <v>116.14</v>
      </c>
      <c r="Q37" s="78">
        <v>0</v>
      </c>
      <c r="R37" s="78">
        <v>406.49</v>
      </c>
      <c r="S37" s="79">
        <v>1E-4</v>
      </c>
      <c r="T37" s="79">
        <v>1.34E-2</v>
      </c>
      <c r="U37" s="79">
        <v>5.7999999999999996E-3</v>
      </c>
    </row>
    <row r="38" spans="2:21">
      <c r="B38" t="s">
        <v>400</v>
      </c>
      <c r="C38" t="s">
        <v>401</v>
      </c>
      <c r="D38" t="s">
        <v>100</v>
      </c>
      <c r="E38" t="s">
        <v>123</v>
      </c>
      <c r="F38" t="s">
        <v>397</v>
      </c>
      <c r="G38" t="s">
        <v>398</v>
      </c>
      <c r="H38" t="s">
        <v>385</v>
      </c>
      <c r="I38" t="s">
        <v>150</v>
      </c>
      <c r="J38" t="s">
        <v>402</v>
      </c>
      <c r="K38" s="78">
        <v>4.4000000000000004</v>
      </c>
      <c r="L38" t="s">
        <v>102</v>
      </c>
      <c r="M38" s="79">
        <v>2.7799999999999998E-2</v>
      </c>
      <c r="N38" s="79">
        <v>1.6899999999999998E-2</v>
      </c>
      <c r="O38" s="78">
        <v>276245.75</v>
      </c>
      <c r="P38" s="78">
        <v>111.63</v>
      </c>
      <c r="Q38" s="78">
        <v>0</v>
      </c>
      <c r="R38" s="78">
        <v>308.37313072500001</v>
      </c>
      <c r="S38" s="79">
        <v>2.0000000000000001E-4</v>
      </c>
      <c r="T38" s="79">
        <v>1.01E-2</v>
      </c>
      <c r="U38" s="79">
        <v>4.4000000000000003E-3</v>
      </c>
    </row>
    <row r="39" spans="2:21">
      <c r="B39" t="s">
        <v>403</v>
      </c>
      <c r="C39" t="s">
        <v>404</v>
      </c>
      <c r="D39" t="s">
        <v>100</v>
      </c>
      <c r="E39" t="s">
        <v>123</v>
      </c>
      <c r="F39" t="s">
        <v>405</v>
      </c>
      <c r="G39" t="s">
        <v>406</v>
      </c>
      <c r="H39" t="s">
        <v>385</v>
      </c>
      <c r="I39" t="s">
        <v>150</v>
      </c>
      <c r="J39" t="s">
        <v>407</v>
      </c>
      <c r="K39" s="78">
        <v>6.8</v>
      </c>
      <c r="L39" t="s">
        <v>102</v>
      </c>
      <c r="M39" s="79">
        <v>2.2000000000000001E-3</v>
      </c>
      <c r="N39" s="79">
        <v>-1.9E-3</v>
      </c>
      <c r="O39" s="78">
        <v>347781</v>
      </c>
      <c r="P39" s="78">
        <v>106.65</v>
      </c>
      <c r="Q39" s="78">
        <v>0</v>
      </c>
      <c r="R39" s="78">
        <v>370.90843649999999</v>
      </c>
      <c r="S39" s="79">
        <v>4.0000000000000002E-4</v>
      </c>
      <c r="T39" s="79">
        <v>1.2200000000000001E-2</v>
      </c>
      <c r="U39" s="79">
        <v>5.3E-3</v>
      </c>
    </row>
    <row r="40" spans="2:21">
      <c r="B40" t="s">
        <v>408</v>
      </c>
      <c r="C40" t="s">
        <v>409</v>
      </c>
      <c r="D40" t="s">
        <v>100</v>
      </c>
      <c r="E40" t="s">
        <v>123</v>
      </c>
      <c r="F40" t="s">
        <v>410</v>
      </c>
      <c r="G40" t="s">
        <v>370</v>
      </c>
      <c r="H40" t="s">
        <v>376</v>
      </c>
      <c r="I40" t="s">
        <v>210</v>
      </c>
      <c r="J40" t="s">
        <v>411</v>
      </c>
      <c r="K40" s="78">
        <v>0.98</v>
      </c>
      <c r="L40" t="s">
        <v>102</v>
      </c>
      <c r="M40" s="79">
        <v>2.6499999999999999E-2</v>
      </c>
      <c r="N40" s="79">
        <v>-1.0999999999999999E-2</v>
      </c>
      <c r="O40" s="78">
        <v>158282.31</v>
      </c>
      <c r="P40" s="78">
        <v>107.1</v>
      </c>
      <c r="Q40" s="78">
        <v>0</v>
      </c>
      <c r="R40" s="78">
        <v>169.52035401000001</v>
      </c>
      <c r="S40" s="79">
        <v>5.0000000000000001E-4</v>
      </c>
      <c r="T40" s="79">
        <v>5.5999999999999999E-3</v>
      </c>
      <c r="U40" s="79">
        <v>2.3999999999999998E-3</v>
      </c>
    </row>
    <row r="41" spans="2:21">
      <c r="B41" t="s">
        <v>412</v>
      </c>
      <c r="C41" t="s">
        <v>413</v>
      </c>
      <c r="D41" t="s">
        <v>100</v>
      </c>
      <c r="E41" t="s">
        <v>123</v>
      </c>
      <c r="F41" t="s">
        <v>414</v>
      </c>
      <c r="G41" t="s">
        <v>303</v>
      </c>
      <c r="H41" t="s">
        <v>385</v>
      </c>
      <c r="I41" t="s">
        <v>150</v>
      </c>
      <c r="J41" t="s">
        <v>415</v>
      </c>
      <c r="K41" s="78">
        <v>0.25</v>
      </c>
      <c r="L41" t="s">
        <v>102</v>
      </c>
      <c r="M41" s="79">
        <v>0.02</v>
      </c>
      <c r="N41" s="79">
        <v>-2.5000000000000001E-3</v>
      </c>
      <c r="O41" s="78">
        <v>45797.47</v>
      </c>
      <c r="P41" s="78">
        <v>106.19</v>
      </c>
      <c r="Q41" s="78">
        <v>0</v>
      </c>
      <c r="R41" s="78">
        <v>48.632333393000003</v>
      </c>
      <c r="S41" s="79">
        <v>2.9999999999999997E-4</v>
      </c>
      <c r="T41" s="79">
        <v>1.6000000000000001E-3</v>
      </c>
      <c r="U41" s="79">
        <v>6.9999999999999999E-4</v>
      </c>
    </row>
    <row r="42" spans="2:21">
      <c r="B42" t="s">
        <v>416</v>
      </c>
      <c r="C42" t="s">
        <v>417</v>
      </c>
      <c r="D42" t="s">
        <v>100</v>
      </c>
      <c r="E42" t="s">
        <v>123</v>
      </c>
      <c r="F42" t="s">
        <v>418</v>
      </c>
      <c r="G42" t="s">
        <v>343</v>
      </c>
      <c r="H42" t="s">
        <v>376</v>
      </c>
      <c r="I42" t="s">
        <v>210</v>
      </c>
      <c r="J42" t="s">
        <v>419</v>
      </c>
      <c r="K42" s="78">
        <v>1.3</v>
      </c>
      <c r="L42" t="s">
        <v>102</v>
      </c>
      <c r="M42" s="79">
        <v>3.4799999999999998E-2</v>
      </c>
      <c r="N42" s="79">
        <v>-1.2200000000000001E-2</v>
      </c>
      <c r="O42" s="78">
        <v>65500.53</v>
      </c>
      <c r="P42" s="78">
        <v>108.9</v>
      </c>
      <c r="Q42" s="78">
        <v>0</v>
      </c>
      <c r="R42" s="78">
        <v>71.330077169999996</v>
      </c>
      <c r="S42" s="79">
        <v>2.0000000000000001E-4</v>
      </c>
      <c r="T42" s="79">
        <v>2.3E-3</v>
      </c>
      <c r="U42" s="79">
        <v>1E-3</v>
      </c>
    </row>
    <row r="43" spans="2:21">
      <c r="B43" t="s">
        <v>420</v>
      </c>
      <c r="C43" t="s">
        <v>421</v>
      </c>
      <c r="D43" t="s">
        <v>100</v>
      </c>
      <c r="E43" t="s">
        <v>123</v>
      </c>
      <c r="F43" t="s">
        <v>422</v>
      </c>
      <c r="G43" t="s">
        <v>343</v>
      </c>
      <c r="H43" t="s">
        <v>376</v>
      </c>
      <c r="I43" t="s">
        <v>210</v>
      </c>
      <c r="J43" t="s">
        <v>423</v>
      </c>
      <c r="K43" s="78">
        <v>3.63</v>
      </c>
      <c r="L43" t="s">
        <v>102</v>
      </c>
      <c r="M43" s="79">
        <v>3.6999999999999998E-2</v>
      </c>
      <c r="N43" s="79">
        <v>-9.5999999999999992E-3</v>
      </c>
      <c r="O43" s="78">
        <v>0.73</v>
      </c>
      <c r="P43" s="78">
        <v>121.59</v>
      </c>
      <c r="Q43" s="78">
        <v>0</v>
      </c>
      <c r="R43" s="78">
        <v>8.87607E-4</v>
      </c>
      <c r="S43" s="79">
        <v>0</v>
      </c>
      <c r="T43" s="79">
        <v>0</v>
      </c>
      <c r="U43" s="79">
        <v>0</v>
      </c>
    </row>
    <row r="44" spans="2:21">
      <c r="B44" t="s">
        <v>424</v>
      </c>
      <c r="C44" t="s">
        <v>425</v>
      </c>
      <c r="D44" t="s">
        <v>100</v>
      </c>
      <c r="E44" t="s">
        <v>123</v>
      </c>
      <c r="F44" t="s">
        <v>307</v>
      </c>
      <c r="G44" t="s">
        <v>303</v>
      </c>
      <c r="H44" t="s">
        <v>376</v>
      </c>
      <c r="I44" t="s">
        <v>210</v>
      </c>
      <c r="J44" t="s">
        <v>426</v>
      </c>
      <c r="K44" s="78">
        <v>2.0099999999999998</v>
      </c>
      <c r="L44" t="s">
        <v>102</v>
      </c>
      <c r="M44" s="79">
        <v>1.8200000000000001E-2</v>
      </c>
      <c r="N44" s="79">
        <v>-4.1999999999999997E-3</v>
      </c>
      <c r="O44" s="78">
        <v>5</v>
      </c>
      <c r="P44" s="78">
        <v>5419000</v>
      </c>
      <c r="Q44" s="78">
        <v>0</v>
      </c>
      <c r="R44" s="78">
        <v>270.95</v>
      </c>
      <c r="S44" s="79">
        <v>4.0000000000000002E-4</v>
      </c>
      <c r="T44" s="79">
        <v>8.8999999999999999E-3</v>
      </c>
      <c r="U44" s="79">
        <v>3.8E-3</v>
      </c>
    </row>
    <row r="45" spans="2:21">
      <c r="B45" t="s">
        <v>427</v>
      </c>
      <c r="C45" t="s">
        <v>428</v>
      </c>
      <c r="D45" t="s">
        <v>100</v>
      </c>
      <c r="E45" t="s">
        <v>123</v>
      </c>
      <c r="F45" t="s">
        <v>429</v>
      </c>
      <c r="G45" t="s">
        <v>303</v>
      </c>
      <c r="H45" t="s">
        <v>376</v>
      </c>
      <c r="I45" t="s">
        <v>210</v>
      </c>
      <c r="J45" t="s">
        <v>423</v>
      </c>
      <c r="K45" s="78">
        <v>0.25</v>
      </c>
      <c r="L45" t="s">
        <v>102</v>
      </c>
      <c r="M45" s="79">
        <v>4.4999999999999998E-2</v>
      </c>
      <c r="N45" s="79">
        <v>-1.1000000000000001E-3</v>
      </c>
      <c r="O45" s="78">
        <v>630000</v>
      </c>
      <c r="P45" s="78">
        <v>124.65</v>
      </c>
      <c r="Q45" s="78">
        <v>8.7339400000000005</v>
      </c>
      <c r="R45" s="78">
        <v>794.02894000000003</v>
      </c>
      <c r="S45" s="79">
        <v>4.0000000000000002E-4</v>
      </c>
      <c r="T45" s="79">
        <v>2.6100000000000002E-2</v>
      </c>
      <c r="U45" s="79">
        <v>1.12E-2</v>
      </c>
    </row>
    <row r="46" spans="2:21">
      <c r="B46" t="s">
        <v>430</v>
      </c>
      <c r="C46" t="s">
        <v>431</v>
      </c>
      <c r="D46" t="s">
        <v>100</v>
      </c>
      <c r="E46" t="s">
        <v>123</v>
      </c>
      <c r="F46" t="s">
        <v>432</v>
      </c>
      <c r="G46" t="s">
        <v>343</v>
      </c>
      <c r="H46" t="s">
        <v>376</v>
      </c>
      <c r="I46" t="s">
        <v>210</v>
      </c>
      <c r="J46" t="s">
        <v>433</v>
      </c>
      <c r="K46" s="78">
        <v>1.5</v>
      </c>
      <c r="L46" t="s">
        <v>102</v>
      </c>
      <c r="M46" s="79">
        <v>4.9000000000000002E-2</v>
      </c>
      <c r="N46" s="79">
        <v>-1.9900000000000001E-2</v>
      </c>
      <c r="O46" s="78">
        <v>70424.37</v>
      </c>
      <c r="P46" s="78">
        <v>116.54</v>
      </c>
      <c r="Q46" s="78">
        <v>39.818730000000002</v>
      </c>
      <c r="R46" s="78">
        <v>121.891290798</v>
      </c>
      <c r="S46" s="79">
        <v>2.9999999999999997E-4</v>
      </c>
      <c r="T46" s="79">
        <v>4.0000000000000001E-3</v>
      </c>
      <c r="U46" s="79">
        <v>1.6999999999999999E-3</v>
      </c>
    </row>
    <row r="47" spans="2:21">
      <c r="B47" t="s">
        <v>434</v>
      </c>
      <c r="C47" t="s">
        <v>435</v>
      </c>
      <c r="D47" t="s">
        <v>100</v>
      </c>
      <c r="E47" t="s">
        <v>123</v>
      </c>
      <c r="F47" t="s">
        <v>432</v>
      </c>
      <c r="G47" t="s">
        <v>343</v>
      </c>
      <c r="H47" t="s">
        <v>376</v>
      </c>
      <c r="I47" t="s">
        <v>210</v>
      </c>
      <c r="J47" t="s">
        <v>436</v>
      </c>
      <c r="K47" s="78">
        <v>3.49</v>
      </c>
      <c r="L47" t="s">
        <v>102</v>
      </c>
      <c r="M47" s="79">
        <v>2.3E-2</v>
      </c>
      <c r="N47" s="79">
        <v>-4.5999999999999999E-3</v>
      </c>
      <c r="O47" s="78">
        <v>274199.09999999998</v>
      </c>
      <c r="P47" s="78">
        <v>115.5</v>
      </c>
      <c r="Q47" s="78">
        <v>0</v>
      </c>
      <c r="R47" s="78">
        <v>316.69996049999997</v>
      </c>
      <c r="S47" s="79">
        <v>2.0000000000000001E-4</v>
      </c>
      <c r="T47" s="79">
        <v>1.04E-2</v>
      </c>
      <c r="U47" s="79">
        <v>4.4999999999999997E-3</v>
      </c>
    </row>
    <row r="48" spans="2:21">
      <c r="B48" t="s">
        <v>437</v>
      </c>
      <c r="C48" t="s">
        <v>438</v>
      </c>
      <c r="D48" t="s">
        <v>100</v>
      </c>
      <c r="E48" t="s">
        <v>123</v>
      </c>
      <c r="F48" t="s">
        <v>432</v>
      </c>
      <c r="G48" t="s">
        <v>343</v>
      </c>
      <c r="H48" t="s">
        <v>376</v>
      </c>
      <c r="I48" t="s">
        <v>210</v>
      </c>
      <c r="J48" t="s">
        <v>439</v>
      </c>
      <c r="K48" s="78">
        <v>5.49</v>
      </c>
      <c r="L48" t="s">
        <v>102</v>
      </c>
      <c r="M48" s="79">
        <v>2.2499999999999999E-2</v>
      </c>
      <c r="N48" s="79">
        <v>-2.9999999999999997E-4</v>
      </c>
      <c r="O48" s="78">
        <v>97849.46</v>
      </c>
      <c r="P48" s="78">
        <v>117.63</v>
      </c>
      <c r="Q48" s="78">
        <v>0</v>
      </c>
      <c r="R48" s="78">
        <v>115.100319798</v>
      </c>
      <c r="S48" s="79">
        <v>1E-4</v>
      </c>
      <c r="T48" s="79">
        <v>3.8E-3</v>
      </c>
      <c r="U48" s="79">
        <v>1.6000000000000001E-3</v>
      </c>
    </row>
    <row r="49" spans="2:21">
      <c r="B49" t="s">
        <v>440</v>
      </c>
      <c r="C49" t="s">
        <v>441</v>
      </c>
      <c r="D49" t="s">
        <v>100</v>
      </c>
      <c r="E49" t="s">
        <v>123</v>
      </c>
      <c r="F49" t="s">
        <v>442</v>
      </c>
      <c r="G49" t="s">
        <v>343</v>
      </c>
      <c r="H49" t="s">
        <v>385</v>
      </c>
      <c r="I49" t="s">
        <v>150</v>
      </c>
      <c r="J49" t="s">
        <v>443</v>
      </c>
      <c r="K49" s="78">
        <v>7.05</v>
      </c>
      <c r="L49" t="s">
        <v>102</v>
      </c>
      <c r="M49" s="79">
        <v>1.5800000000000002E-2</v>
      </c>
      <c r="N49" s="79">
        <v>1.6000000000000001E-3</v>
      </c>
      <c r="O49" s="78">
        <v>202939</v>
      </c>
      <c r="P49" s="78">
        <v>112.85</v>
      </c>
      <c r="Q49" s="78">
        <v>0</v>
      </c>
      <c r="R49" s="78">
        <v>229.0166615</v>
      </c>
      <c r="S49" s="79">
        <v>2.9999999999999997E-4</v>
      </c>
      <c r="T49" s="79">
        <v>7.4999999999999997E-3</v>
      </c>
      <c r="U49" s="79">
        <v>3.2000000000000002E-3</v>
      </c>
    </row>
    <row r="50" spans="2:21">
      <c r="B50" t="s">
        <v>444</v>
      </c>
      <c r="C50" t="s">
        <v>445</v>
      </c>
      <c r="D50" t="s">
        <v>100</v>
      </c>
      <c r="E50" t="s">
        <v>123</v>
      </c>
      <c r="F50" t="s">
        <v>325</v>
      </c>
      <c r="G50" t="s">
        <v>303</v>
      </c>
      <c r="H50" t="s">
        <v>385</v>
      </c>
      <c r="I50" t="s">
        <v>150</v>
      </c>
      <c r="J50" t="s">
        <v>446</v>
      </c>
      <c r="K50" s="78">
        <v>1.56</v>
      </c>
      <c r="L50" t="s">
        <v>102</v>
      </c>
      <c r="M50" s="79">
        <v>1.4200000000000001E-2</v>
      </c>
      <c r="N50" s="79">
        <v>-6.3E-3</v>
      </c>
      <c r="O50" s="78">
        <v>4</v>
      </c>
      <c r="P50" s="78">
        <v>5355445</v>
      </c>
      <c r="Q50" s="78">
        <v>0</v>
      </c>
      <c r="R50" s="78">
        <v>214.21780000000001</v>
      </c>
      <c r="S50" s="79">
        <v>2.0000000000000001E-4</v>
      </c>
      <c r="T50" s="79">
        <v>7.0000000000000001E-3</v>
      </c>
      <c r="U50" s="79">
        <v>3.0000000000000001E-3</v>
      </c>
    </row>
    <row r="51" spans="2:21">
      <c r="B51" t="s">
        <v>447</v>
      </c>
      <c r="C51" t="s">
        <v>448</v>
      </c>
      <c r="D51" t="s">
        <v>100</v>
      </c>
      <c r="E51" t="s">
        <v>123</v>
      </c>
      <c r="F51" t="s">
        <v>449</v>
      </c>
      <c r="G51" t="s">
        <v>330</v>
      </c>
      <c r="H51" t="s">
        <v>376</v>
      </c>
      <c r="I51" t="s">
        <v>210</v>
      </c>
      <c r="J51" t="s">
        <v>290</v>
      </c>
      <c r="K51" s="78">
        <v>3.64</v>
      </c>
      <c r="L51" t="s">
        <v>102</v>
      </c>
      <c r="M51" s="79">
        <v>1.9400000000000001E-2</v>
      </c>
      <c r="N51" s="79">
        <v>-9.2999999999999992E-3</v>
      </c>
      <c r="O51" s="78">
        <v>192023.07</v>
      </c>
      <c r="P51" s="78">
        <v>114.84</v>
      </c>
      <c r="Q51" s="78">
        <v>0</v>
      </c>
      <c r="R51" s="78">
        <v>220.51929358800001</v>
      </c>
      <c r="S51" s="79">
        <v>4.0000000000000002E-4</v>
      </c>
      <c r="T51" s="79">
        <v>7.1999999999999998E-3</v>
      </c>
      <c r="U51" s="79">
        <v>3.0999999999999999E-3</v>
      </c>
    </row>
    <row r="52" spans="2:21">
      <c r="B52" t="s">
        <v>450</v>
      </c>
      <c r="C52" t="s">
        <v>451</v>
      </c>
      <c r="D52" t="s">
        <v>100</v>
      </c>
      <c r="E52" t="s">
        <v>123</v>
      </c>
      <c r="F52" t="s">
        <v>449</v>
      </c>
      <c r="G52" t="s">
        <v>330</v>
      </c>
      <c r="H52" t="s">
        <v>376</v>
      </c>
      <c r="I52" t="s">
        <v>210</v>
      </c>
      <c r="J52" t="s">
        <v>423</v>
      </c>
      <c r="K52" s="78">
        <v>4.68</v>
      </c>
      <c r="L52" t="s">
        <v>102</v>
      </c>
      <c r="M52" s="79">
        <v>1.23E-2</v>
      </c>
      <c r="N52" s="79">
        <v>-5.5999999999999999E-3</v>
      </c>
      <c r="O52" s="78">
        <v>287557.27</v>
      </c>
      <c r="P52" s="78">
        <v>112.07</v>
      </c>
      <c r="Q52" s="78">
        <v>0</v>
      </c>
      <c r="R52" s="78">
        <v>322.26543248899998</v>
      </c>
      <c r="S52" s="79">
        <v>2.0000000000000001E-4</v>
      </c>
      <c r="T52" s="79">
        <v>1.06E-2</v>
      </c>
      <c r="U52" s="79">
        <v>4.5999999999999999E-3</v>
      </c>
    </row>
    <row r="53" spans="2:21">
      <c r="B53" t="s">
        <v>452</v>
      </c>
      <c r="C53" t="s">
        <v>453</v>
      </c>
      <c r="D53" t="s">
        <v>100</v>
      </c>
      <c r="E53" t="s">
        <v>123</v>
      </c>
      <c r="F53" t="s">
        <v>454</v>
      </c>
      <c r="G53" t="s">
        <v>343</v>
      </c>
      <c r="H53" t="s">
        <v>376</v>
      </c>
      <c r="I53" t="s">
        <v>210</v>
      </c>
      <c r="J53" t="s">
        <v>455</v>
      </c>
      <c r="K53" s="78">
        <v>4.72</v>
      </c>
      <c r="L53" t="s">
        <v>102</v>
      </c>
      <c r="M53" s="79">
        <v>1.4200000000000001E-2</v>
      </c>
      <c r="N53" s="79">
        <v>-5.8999999999999999E-3</v>
      </c>
      <c r="O53" s="78">
        <v>130402.23</v>
      </c>
      <c r="P53" s="78">
        <v>112.95</v>
      </c>
      <c r="Q53" s="78">
        <v>0</v>
      </c>
      <c r="R53" s="78">
        <v>147.28931878500001</v>
      </c>
      <c r="S53" s="79">
        <v>2.0000000000000001E-4</v>
      </c>
      <c r="T53" s="79">
        <v>4.7999999999999996E-3</v>
      </c>
      <c r="U53" s="79">
        <v>2.0999999999999999E-3</v>
      </c>
    </row>
    <row r="54" spans="2:21">
      <c r="B54" t="s">
        <v>456</v>
      </c>
      <c r="C54" t="s">
        <v>457</v>
      </c>
      <c r="D54" t="s">
        <v>100</v>
      </c>
      <c r="E54" t="s">
        <v>123</v>
      </c>
      <c r="F54" t="s">
        <v>458</v>
      </c>
      <c r="G54" t="s">
        <v>127</v>
      </c>
      <c r="H54" t="s">
        <v>376</v>
      </c>
      <c r="I54" t="s">
        <v>210</v>
      </c>
      <c r="J54" t="s">
        <v>459</v>
      </c>
      <c r="K54" s="78">
        <v>2.46</v>
      </c>
      <c r="L54" t="s">
        <v>102</v>
      </c>
      <c r="M54" s="79">
        <v>1.7999999999999999E-2</v>
      </c>
      <c r="N54" s="79">
        <v>-1.18E-2</v>
      </c>
      <c r="O54" s="78">
        <v>118772.37</v>
      </c>
      <c r="P54" s="78">
        <v>110.5</v>
      </c>
      <c r="Q54" s="78">
        <v>0</v>
      </c>
      <c r="R54" s="78">
        <v>131.24346885</v>
      </c>
      <c r="S54" s="79">
        <v>1E-4</v>
      </c>
      <c r="T54" s="79">
        <v>4.3E-3</v>
      </c>
      <c r="U54" s="79">
        <v>1.9E-3</v>
      </c>
    </row>
    <row r="55" spans="2:21">
      <c r="B55" t="s">
        <v>460</v>
      </c>
      <c r="C55" t="s">
        <v>461</v>
      </c>
      <c r="D55" t="s">
        <v>100</v>
      </c>
      <c r="E55" t="s">
        <v>123</v>
      </c>
      <c r="F55" t="s">
        <v>462</v>
      </c>
      <c r="G55" t="s">
        <v>330</v>
      </c>
      <c r="H55" t="s">
        <v>463</v>
      </c>
      <c r="I55" t="s">
        <v>210</v>
      </c>
      <c r="J55" t="s">
        <v>464</v>
      </c>
      <c r="K55" s="78">
        <v>6.23</v>
      </c>
      <c r="L55" t="s">
        <v>102</v>
      </c>
      <c r="M55" s="79">
        <v>7.4999999999999997E-3</v>
      </c>
      <c r="N55" s="79">
        <v>2E-3</v>
      </c>
      <c r="O55" s="78">
        <v>165000</v>
      </c>
      <c r="P55" s="78">
        <v>104.89</v>
      </c>
      <c r="Q55" s="78">
        <v>0</v>
      </c>
      <c r="R55" s="78">
        <v>173.0685</v>
      </c>
      <c r="S55" s="79">
        <v>4.0000000000000002E-4</v>
      </c>
      <c r="T55" s="79">
        <v>5.7000000000000002E-3</v>
      </c>
      <c r="U55" s="79">
        <v>2.5000000000000001E-3</v>
      </c>
    </row>
    <row r="56" spans="2:21">
      <c r="B56" t="s">
        <v>465</v>
      </c>
      <c r="C56" t="s">
        <v>466</v>
      </c>
      <c r="D56" t="s">
        <v>100</v>
      </c>
      <c r="E56" t="s">
        <v>123</v>
      </c>
      <c r="F56" t="s">
        <v>467</v>
      </c>
      <c r="G56" t="s">
        <v>343</v>
      </c>
      <c r="H56" t="s">
        <v>463</v>
      </c>
      <c r="I56" t="s">
        <v>210</v>
      </c>
      <c r="J56" t="s">
        <v>468</v>
      </c>
      <c r="K56" s="78">
        <v>3.15</v>
      </c>
      <c r="L56" t="s">
        <v>102</v>
      </c>
      <c r="M56" s="79">
        <v>2.0500000000000001E-2</v>
      </c>
      <c r="N56" s="79">
        <v>-6.1999999999999998E-3</v>
      </c>
      <c r="O56" s="78">
        <v>30851.11</v>
      </c>
      <c r="P56" s="78">
        <v>114.14</v>
      </c>
      <c r="Q56" s="78">
        <v>0</v>
      </c>
      <c r="R56" s="78">
        <v>35.213456954000002</v>
      </c>
      <c r="S56" s="79">
        <v>1E-4</v>
      </c>
      <c r="T56" s="79">
        <v>1.1999999999999999E-3</v>
      </c>
      <c r="U56" s="79">
        <v>5.0000000000000001E-4</v>
      </c>
    </row>
    <row r="57" spans="2:21">
      <c r="B57" t="s">
        <v>469</v>
      </c>
      <c r="C57" t="s">
        <v>470</v>
      </c>
      <c r="D57" t="s">
        <v>100</v>
      </c>
      <c r="E57" t="s">
        <v>123</v>
      </c>
      <c r="F57" t="s">
        <v>467</v>
      </c>
      <c r="G57" t="s">
        <v>343</v>
      </c>
      <c r="H57" t="s">
        <v>463</v>
      </c>
      <c r="I57" t="s">
        <v>210</v>
      </c>
      <c r="J57" t="s">
        <v>471</v>
      </c>
      <c r="K57" s="78">
        <v>6.43</v>
      </c>
      <c r="L57" t="s">
        <v>102</v>
      </c>
      <c r="M57" s="79">
        <v>3.8999999999999998E-3</v>
      </c>
      <c r="N57" s="79">
        <v>1.6000000000000001E-3</v>
      </c>
      <c r="O57" s="78">
        <v>0.92</v>
      </c>
      <c r="P57" s="78">
        <v>106.59</v>
      </c>
      <c r="Q57" s="78">
        <v>0</v>
      </c>
      <c r="R57" s="78">
        <v>9.806280000000001E-4</v>
      </c>
      <c r="S57" s="79">
        <v>0</v>
      </c>
      <c r="T57" s="79">
        <v>0</v>
      </c>
      <c r="U57" s="79">
        <v>0</v>
      </c>
    </row>
    <row r="58" spans="2:21">
      <c r="B58" t="s">
        <v>472</v>
      </c>
      <c r="C58" t="s">
        <v>473</v>
      </c>
      <c r="D58" t="s">
        <v>100</v>
      </c>
      <c r="E58" t="s">
        <v>123</v>
      </c>
      <c r="F58" t="s">
        <v>454</v>
      </c>
      <c r="G58" t="s">
        <v>343</v>
      </c>
      <c r="H58" t="s">
        <v>463</v>
      </c>
      <c r="I58" t="s">
        <v>210</v>
      </c>
      <c r="J58" t="s">
        <v>474</v>
      </c>
      <c r="K58" s="78">
        <v>1.1499999999999999</v>
      </c>
      <c r="L58" t="s">
        <v>102</v>
      </c>
      <c r="M58" s="79">
        <v>3.3000000000000002E-2</v>
      </c>
      <c r="N58" s="79">
        <v>-1.2E-2</v>
      </c>
      <c r="O58" s="78">
        <v>193995.98</v>
      </c>
      <c r="P58" s="78">
        <v>108.84</v>
      </c>
      <c r="Q58" s="78">
        <v>0</v>
      </c>
      <c r="R58" s="78">
        <v>211.14522463200001</v>
      </c>
      <c r="S58" s="79">
        <v>4.0000000000000002E-4</v>
      </c>
      <c r="T58" s="79">
        <v>6.8999999999999999E-3</v>
      </c>
      <c r="U58" s="79">
        <v>3.0000000000000001E-3</v>
      </c>
    </row>
    <row r="59" spans="2:21">
      <c r="B59" t="s">
        <v>475</v>
      </c>
      <c r="C59" t="s">
        <v>476</v>
      </c>
      <c r="D59" t="s">
        <v>100</v>
      </c>
      <c r="E59" t="s">
        <v>123</v>
      </c>
      <c r="F59" t="s">
        <v>454</v>
      </c>
      <c r="G59" t="s">
        <v>343</v>
      </c>
      <c r="H59" t="s">
        <v>463</v>
      </c>
      <c r="I59" t="s">
        <v>210</v>
      </c>
      <c r="J59" t="s">
        <v>477</v>
      </c>
      <c r="K59" s="78">
        <v>2.97</v>
      </c>
      <c r="L59" t="s">
        <v>102</v>
      </c>
      <c r="M59" s="79">
        <v>2.1499999999999998E-2</v>
      </c>
      <c r="N59" s="79">
        <v>-2E-3</v>
      </c>
      <c r="O59" s="78">
        <v>162496</v>
      </c>
      <c r="P59" s="78">
        <v>111.78</v>
      </c>
      <c r="Q59" s="78">
        <v>0</v>
      </c>
      <c r="R59" s="78">
        <v>181.6380288</v>
      </c>
      <c r="S59" s="79">
        <v>1E-4</v>
      </c>
      <c r="T59" s="79">
        <v>6.0000000000000001E-3</v>
      </c>
      <c r="U59" s="79">
        <v>2.5999999999999999E-3</v>
      </c>
    </row>
    <row r="60" spans="2:21">
      <c r="B60" t="s">
        <v>478</v>
      </c>
      <c r="C60" t="s">
        <v>479</v>
      </c>
      <c r="D60" t="s">
        <v>100</v>
      </c>
      <c r="E60" t="s">
        <v>123</v>
      </c>
      <c r="F60" t="s">
        <v>480</v>
      </c>
      <c r="G60" t="s">
        <v>398</v>
      </c>
      <c r="H60" t="s">
        <v>481</v>
      </c>
      <c r="I60" t="s">
        <v>150</v>
      </c>
      <c r="J60" t="s">
        <v>482</v>
      </c>
      <c r="K60" s="78">
        <v>2.1800000000000002</v>
      </c>
      <c r="L60" t="s">
        <v>102</v>
      </c>
      <c r="M60" s="79">
        <v>4.65E-2</v>
      </c>
      <c r="N60" s="79">
        <v>-8.3999999999999995E-3</v>
      </c>
      <c r="O60" s="78">
        <v>96000</v>
      </c>
      <c r="P60" s="78">
        <v>116.77</v>
      </c>
      <c r="Q60" s="78">
        <v>0</v>
      </c>
      <c r="R60" s="78">
        <v>112.0992</v>
      </c>
      <c r="S60" s="79">
        <v>2.0000000000000001E-4</v>
      </c>
      <c r="T60" s="79">
        <v>3.7000000000000002E-3</v>
      </c>
      <c r="U60" s="79">
        <v>1.6000000000000001E-3</v>
      </c>
    </row>
    <row r="61" spans="2:21">
      <c r="B61" t="s">
        <v>483</v>
      </c>
      <c r="C61" t="s">
        <v>484</v>
      </c>
      <c r="D61" t="s">
        <v>100</v>
      </c>
      <c r="E61" t="s">
        <v>123</v>
      </c>
      <c r="F61" t="s">
        <v>485</v>
      </c>
      <c r="G61" t="s">
        <v>127</v>
      </c>
      <c r="H61" t="s">
        <v>486</v>
      </c>
      <c r="I61" t="s">
        <v>210</v>
      </c>
      <c r="J61" t="s">
        <v>487</v>
      </c>
      <c r="K61" s="78">
        <v>2.63</v>
      </c>
      <c r="L61" t="s">
        <v>102</v>
      </c>
      <c r="M61" s="79">
        <v>1.8499999999999999E-2</v>
      </c>
      <c r="N61" s="79">
        <v>2E-3</v>
      </c>
      <c r="O61" s="78">
        <v>80630.320000000007</v>
      </c>
      <c r="P61" s="78">
        <v>106.07</v>
      </c>
      <c r="Q61" s="78">
        <v>0</v>
      </c>
      <c r="R61" s="78">
        <v>85.524580424000007</v>
      </c>
      <c r="S61" s="79">
        <v>2.0000000000000001E-4</v>
      </c>
      <c r="T61" s="79">
        <v>2.8E-3</v>
      </c>
      <c r="U61" s="79">
        <v>1.1999999999999999E-3</v>
      </c>
    </row>
    <row r="62" spans="2:21">
      <c r="B62" t="s">
        <v>488</v>
      </c>
      <c r="C62" t="s">
        <v>489</v>
      </c>
      <c r="D62" t="s">
        <v>100</v>
      </c>
      <c r="E62" t="s">
        <v>123</v>
      </c>
      <c r="F62" t="s">
        <v>485</v>
      </c>
      <c r="G62" t="s">
        <v>127</v>
      </c>
      <c r="H62" t="s">
        <v>486</v>
      </c>
      <c r="I62" t="s">
        <v>210</v>
      </c>
      <c r="J62" t="s">
        <v>490</v>
      </c>
      <c r="K62" s="78">
        <v>1.46</v>
      </c>
      <c r="L62" t="s">
        <v>102</v>
      </c>
      <c r="M62" s="79">
        <v>2.2499999999999999E-2</v>
      </c>
      <c r="N62" s="79">
        <v>-6.0000000000000001E-3</v>
      </c>
      <c r="O62" s="78">
        <v>115141.48</v>
      </c>
      <c r="P62" s="78">
        <v>108.95</v>
      </c>
      <c r="Q62" s="78">
        <v>0</v>
      </c>
      <c r="R62" s="78">
        <v>125.44664246000001</v>
      </c>
      <c r="S62" s="79">
        <v>2.9999999999999997E-4</v>
      </c>
      <c r="T62" s="79">
        <v>4.1000000000000003E-3</v>
      </c>
      <c r="U62" s="79">
        <v>1.8E-3</v>
      </c>
    </row>
    <row r="63" spans="2:21">
      <c r="B63" t="s">
        <v>491</v>
      </c>
      <c r="C63" t="s">
        <v>492</v>
      </c>
      <c r="D63" t="s">
        <v>100</v>
      </c>
      <c r="E63" t="s">
        <v>123</v>
      </c>
      <c r="F63" t="s">
        <v>493</v>
      </c>
      <c r="G63" t="s">
        <v>127</v>
      </c>
      <c r="H63" t="s">
        <v>486</v>
      </c>
      <c r="I63" t="s">
        <v>210</v>
      </c>
      <c r="J63" t="s">
        <v>494</v>
      </c>
      <c r="K63" s="78">
        <v>1.49</v>
      </c>
      <c r="L63" t="s">
        <v>102</v>
      </c>
      <c r="M63" s="79">
        <v>3.15E-2</v>
      </c>
      <c r="N63" s="79">
        <v>-8.3999999999999995E-3</v>
      </c>
      <c r="O63" s="78">
        <v>48523.05</v>
      </c>
      <c r="P63" s="78">
        <v>108.17</v>
      </c>
      <c r="Q63" s="78">
        <v>0</v>
      </c>
      <c r="R63" s="78">
        <v>52.487383184999999</v>
      </c>
      <c r="S63" s="79">
        <v>2.0000000000000001E-4</v>
      </c>
      <c r="T63" s="79">
        <v>1.6999999999999999E-3</v>
      </c>
      <c r="U63" s="79">
        <v>6.9999999999999999E-4</v>
      </c>
    </row>
    <row r="64" spans="2:21">
      <c r="B64" t="s">
        <v>495</v>
      </c>
      <c r="C64" t="s">
        <v>496</v>
      </c>
      <c r="D64" t="s">
        <v>100</v>
      </c>
      <c r="E64" t="s">
        <v>123</v>
      </c>
      <c r="F64" t="s">
        <v>497</v>
      </c>
      <c r="G64" t="s">
        <v>398</v>
      </c>
      <c r="H64" t="s">
        <v>486</v>
      </c>
      <c r="I64" t="s">
        <v>210</v>
      </c>
      <c r="J64" t="s">
        <v>498</v>
      </c>
      <c r="K64" s="78">
        <v>1.24</v>
      </c>
      <c r="L64" t="s">
        <v>102</v>
      </c>
      <c r="M64" s="79">
        <v>2.4E-2</v>
      </c>
      <c r="N64" s="79">
        <v>-3.8999999999999998E-3</v>
      </c>
      <c r="O64" s="78">
        <v>186951.42</v>
      </c>
      <c r="P64" s="78">
        <v>107.4</v>
      </c>
      <c r="Q64" s="78">
        <v>0</v>
      </c>
      <c r="R64" s="78">
        <v>200.78582508</v>
      </c>
      <c r="S64" s="79">
        <v>4.0000000000000002E-4</v>
      </c>
      <c r="T64" s="79">
        <v>6.6E-3</v>
      </c>
      <c r="U64" s="79">
        <v>2.8E-3</v>
      </c>
    </row>
    <row r="65" spans="2:21">
      <c r="B65" t="s">
        <v>499</v>
      </c>
      <c r="C65" t="s">
        <v>500</v>
      </c>
      <c r="D65" t="s">
        <v>100</v>
      </c>
      <c r="E65" t="s">
        <v>123</v>
      </c>
      <c r="F65" t="s">
        <v>501</v>
      </c>
      <c r="G65" t="s">
        <v>398</v>
      </c>
      <c r="H65" t="s">
        <v>481</v>
      </c>
      <c r="I65" t="s">
        <v>150</v>
      </c>
      <c r="J65" t="s">
        <v>502</v>
      </c>
      <c r="K65" s="78">
        <v>1.07</v>
      </c>
      <c r="L65" t="s">
        <v>102</v>
      </c>
      <c r="M65" s="79">
        <v>3.6999999999999998E-2</v>
      </c>
      <c r="N65" s="79">
        <v>-7.7000000000000002E-3</v>
      </c>
      <c r="O65" s="78">
        <v>286855.81</v>
      </c>
      <c r="P65" s="78">
        <v>109.1</v>
      </c>
      <c r="Q65" s="78">
        <v>0</v>
      </c>
      <c r="R65" s="78">
        <v>312.95968871000002</v>
      </c>
      <c r="S65" s="79">
        <v>5.9999999999999995E-4</v>
      </c>
      <c r="T65" s="79">
        <v>1.03E-2</v>
      </c>
      <c r="U65" s="79">
        <v>4.4000000000000003E-3</v>
      </c>
    </row>
    <row r="66" spans="2:21">
      <c r="B66" t="s">
        <v>503</v>
      </c>
      <c r="C66" t="s">
        <v>504</v>
      </c>
      <c r="D66" t="s">
        <v>100</v>
      </c>
      <c r="E66" t="s">
        <v>123</v>
      </c>
      <c r="F66" t="s">
        <v>501</v>
      </c>
      <c r="G66" t="s">
        <v>398</v>
      </c>
      <c r="H66" t="s">
        <v>481</v>
      </c>
      <c r="I66" t="s">
        <v>150</v>
      </c>
      <c r="J66" t="s">
        <v>505</v>
      </c>
      <c r="K66" s="78">
        <v>4.2699999999999996</v>
      </c>
      <c r="L66" t="s">
        <v>102</v>
      </c>
      <c r="M66" s="79">
        <v>2.5700000000000001E-2</v>
      </c>
      <c r="N66" s="79">
        <v>-2.9999999999999997E-4</v>
      </c>
      <c r="O66" s="78">
        <v>380000.8</v>
      </c>
      <c r="P66" s="78">
        <v>116.86</v>
      </c>
      <c r="Q66" s="78">
        <v>0</v>
      </c>
      <c r="R66" s="78">
        <v>444.06893487999997</v>
      </c>
      <c r="S66" s="79">
        <v>2.9999999999999997E-4</v>
      </c>
      <c r="T66" s="79">
        <v>1.46E-2</v>
      </c>
      <c r="U66" s="79">
        <v>6.3E-3</v>
      </c>
    </row>
    <row r="67" spans="2:21">
      <c r="B67" t="s">
        <v>506</v>
      </c>
      <c r="C67" t="s">
        <v>507</v>
      </c>
      <c r="D67" t="s">
        <v>100</v>
      </c>
      <c r="E67" t="s">
        <v>123</v>
      </c>
      <c r="F67" t="s">
        <v>508</v>
      </c>
      <c r="G67" t="s">
        <v>303</v>
      </c>
      <c r="H67" t="s">
        <v>486</v>
      </c>
      <c r="I67" t="s">
        <v>210</v>
      </c>
      <c r="J67" t="s">
        <v>509</v>
      </c>
      <c r="K67" s="78">
        <v>0.25</v>
      </c>
      <c r="L67" t="s">
        <v>102</v>
      </c>
      <c r="M67" s="79">
        <v>5.0999999999999997E-2</v>
      </c>
      <c r="N67" s="79">
        <v>-5.0000000000000001E-4</v>
      </c>
      <c r="O67" s="78">
        <v>404789</v>
      </c>
      <c r="P67" s="78">
        <v>125.06</v>
      </c>
      <c r="Q67" s="78">
        <v>6.3723400000000003</v>
      </c>
      <c r="R67" s="78">
        <v>512.60146339999994</v>
      </c>
      <c r="S67" s="79">
        <v>4.0000000000000002E-4</v>
      </c>
      <c r="T67" s="79">
        <v>1.6899999999999998E-2</v>
      </c>
      <c r="U67" s="79">
        <v>7.3000000000000001E-3</v>
      </c>
    </row>
    <row r="68" spans="2:21">
      <c r="B68" t="s">
        <v>510</v>
      </c>
      <c r="C68" t="s">
        <v>511</v>
      </c>
      <c r="D68" t="s">
        <v>100</v>
      </c>
      <c r="E68" t="s">
        <v>123</v>
      </c>
      <c r="F68" t="s">
        <v>512</v>
      </c>
      <c r="G68" t="s">
        <v>513</v>
      </c>
      <c r="H68" t="s">
        <v>481</v>
      </c>
      <c r="I68" t="s">
        <v>150</v>
      </c>
      <c r="J68" t="s">
        <v>514</v>
      </c>
      <c r="K68" s="78">
        <v>2.67</v>
      </c>
      <c r="L68" t="s">
        <v>102</v>
      </c>
      <c r="M68" s="79">
        <v>0.01</v>
      </c>
      <c r="N68" s="79">
        <v>-3.8999999999999998E-3</v>
      </c>
      <c r="O68" s="78">
        <v>202957</v>
      </c>
      <c r="P68" s="78">
        <v>105.5</v>
      </c>
      <c r="Q68" s="78">
        <v>0</v>
      </c>
      <c r="R68" s="78">
        <v>214.11963499999999</v>
      </c>
      <c r="S68" s="79">
        <v>4.0000000000000002E-4</v>
      </c>
      <c r="T68" s="79">
        <v>7.0000000000000001E-3</v>
      </c>
      <c r="U68" s="79">
        <v>3.0000000000000001E-3</v>
      </c>
    </row>
    <row r="69" spans="2:21">
      <c r="B69" t="s">
        <v>515</v>
      </c>
      <c r="C69" t="s">
        <v>516</v>
      </c>
      <c r="D69" t="s">
        <v>100</v>
      </c>
      <c r="E69" t="s">
        <v>123</v>
      </c>
      <c r="F69" t="s">
        <v>517</v>
      </c>
      <c r="G69" t="s">
        <v>398</v>
      </c>
      <c r="H69" t="s">
        <v>481</v>
      </c>
      <c r="I69" t="s">
        <v>150</v>
      </c>
      <c r="J69" t="s">
        <v>518</v>
      </c>
      <c r="K69" s="78">
        <v>1.96</v>
      </c>
      <c r="L69" t="s">
        <v>102</v>
      </c>
      <c r="M69" s="79">
        <v>0.03</v>
      </c>
      <c r="N69" s="79">
        <v>6.4999999999999997E-3</v>
      </c>
      <c r="O69" s="78">
        <v>113048.1</v>
      </c>
      <c r="P69" s="78">
        <v>107.64</v>
      </c>
      <c r="Q69" s="78">
        <v>0</v>
      </c>
      <c r="R69" s="78">
        <v>121.68497484</v>
      </c>
      <c r="S69" s="79">
        <v>2.9999999999999997E-4</v>
      </c>
      <c r="T69" s="79">
        <v>4.0000000000000001E-3</v>
      </c>
      <c r="U69" s="79">
        <v>1.6999999999999999E-3</v>
      </c>
    </row>
    <row r="70" spans="2:21">
      <c r="B70" t="s">
        <v>519</v>
      </c>
      <c r="C70" t="s">
        <v>520</v>
      </c>
      <c r="D70" t="s">
        <v>100</v>
      </c>
      <c r="E70" t="s">
        <v>123</v>
      </c>
      <c r="F70" t="s">
        <v>517</v>
      </c>
      <c r="G70" t="s">
        <v>398</v>
      </c>
      <c r="H70" t="s">
        <v>481</v>
      </c>
      <c r="I70" t="s">
        <v>150</v>
      </c>
      <c r="J70" t="s">
        <v>521</v>
      </c>
      <c r="K70" s="78">
        <v>0.5</v>
      </c>
      <c r="L70" t="s">
        <v>102</v>
      </c>
      <c r="M70" s="79">
        <v>4.4200000000000003E-2</v>
      </c>
      <c r="N70" s="79">
        <v>-3.1300000000000001E-2</v>
      </c>
      <c r="O70" s="78">
        <v>0.6</v>
      </c>
      <c r="P70" s="78">
        <v>106.66</v>
      </c>
      <c r="Q70" s="78">
        <v>0</v>
      </c>
      <c r="R70" s="78">
        <v>6.3995999999999996E-4</v>
      </c>
      <c r="S70" s="79">
        <v>0</v>
      </c>
      <c r="T70" s="79">
        <v>0</v>
      </c>
      <c r="U70" s="79">
        <v>0</v>
      </c>
    </row>
    <row r="71" spans="2:21">
      <c r="B71" t="s">
        <v>522</v>
      </c>
      <c r="C71" t="s">
        <v>523</v>
      </c>
      <c r="D71" t="s">
        <v>100</v>
      </c>
      <c r="E71" t="s">
        <v>123</v>
      </c>
      <c r="F71" t="s">
        <v>517</v>
      </c>
      <c r="G71" t="s">
        <v>398</v>
      </c>
      <c r="H71" t="s">
        <v>481</v>
      </c>
      <c r="I71" t="s">
        <v>150</v>
      </c>
      <c r="J71" t="s">
        <v>282</v>
      </c>
      <c r="K71" s="78">
        <v>3.83</v>
      </c>
      <c r="L71" t="s">
        <v>102</v>
      </c>
      <c r="M71" s="79">
        <v>2.5000000000000001E-2</v>
      </c>
      <c r="N71" s="79">
        <v>1.7600000000000001E-2</v>
      </c>
      <c r="O71" s="78">
        <v>270000</v>
      </c>
      <c r="P71" s="78">
        <v>104.45</v>
      </c>
      <c r="Q71" s="78">
        <v>0</v>
      </c>
      <c r="R71" s="78">
        <v>282.01499999999999</v>
      </c>
      <c r="S71" s="79">
        <v>6.9999999999999999E-4</v>
      </c>
      <c r="T71" s="79">
        <v>9.2999999999999992E-3</v>
      </c>
      <c r="U71" s="79">
        <v>4.0000000000000001E-3</v>
      </c>
    </row>
    <row r="72" spans="2:21">
      <c r="B72" t="s">
        <v>524</v>
      </c>
      <c r="C72" t="s">
        <v>525</v>
      </c>
      <c r="D72" t="s">
        <v>100</v>
      </c>
      <c r="E72" t="s">
        <v>123</v>
      </c>
      <c r="F72" t="s">
        <v>526</v>
      </c>
      <c r="G72" t="s">
        <v>527</v>
      </c>
      <c r="H72" t="s">
        <v>486</v>
      </c>
      <c r="I72" t="s">
        <v>210</v>
      </c>
      <c r="J72" t="s">
        <v>528</v>
      </c>
      <c r="K72" s="78">
        <v>2.2200000000000002</v>
      </c>
      <c r="L72" t="s">
        <v>102</v>
      </c>
      <c r="M72" s="79">
        <v>4.3400000000000001E-2</v>
      </c>
      <c r="N72" s="79">
        <v>-1.44E-2</v>
      </c>
      <c r="O72" s="78">
        <v>31334.16</v>
      </c>
      <c r="P72" s="78">
        <v>114.32</v>
      </c>
      <c r="Q72" s="78">
        <v>0.69486000000000003</v>
      </c>
      <c r="R72" s="78">
        <v>36.516071711999999</v>
      </c>
      <c r="S72" s="79">
        <v>0</v>
      </c>
      <c r="T72" s="79">
        <v>1.1999999999999999E-3</v>
      </c>
      <c r="U72" s="79">
        <v>5.0000000000000001E-4</v>
      </c>
    </row>
    <row r="73" spans="2:21">
      <c r="B73" t="s">
        <v>529</v>
      </c>
      <c r="C73" t="s">
        <v>530</v>
      </c>
      <c r="D73" t="s">
        <v>100</v>
      </c>
      <c r="E73" t="s">
        <v>123</v>
      </c>
      <c r="F73" t="s">
        <v>526</v>
      </c>
      <c r="G73" t="s">
        <v>527</v>
      </c>
      <c r="H73" t="s">
        <v>486</v>
      </c>
      <c r="I73" t="s">
        <v>210</v>
      </c>
      <c r="J73" t="s">
        <v>531</v>
      </c>
      <c r="K73" s="78">
        <v>5.13</v>
      </c>
      <c r="L73" t="s">
        <v>102</v>
      </c>
      <c r="M73" s="79">
        <v>3.9E-2</v>
      </c>
      <c r="N73" s="79">
        <v>1.6999999999999999E-3</v>
      </c>
      <c r="O73" s="78">
        <v>450000.07</v>
      </c>
      <c r="P73" s="78">
        <v>126.7</v>
      </c>
      <c r="Q73" s="78">
        <v>0</v>
      </c>
      <c r="R73" s="78">
        <v>570.15008868999996</v>
      </c>
      <c r="S73" s="79">
        <v>2.9999999999999997E-4</v>
      </c>
      <c r="T73" s="79">
        <v>1.8700000000000001E-2</v>
      </c>
      <c r="U73" s="79">
        <v>8.0999999999999996E-3</v>
      </c>
    </row>
    <row r="74" spans="2:21">
      <c r="B74" t="s">
        <v>532</v>
      </c>
      <c r="C74" t="s">
        <v>533</v>
      </c>
      <c r="D74" t="s">
        <v>100</v>
      </c>
      <c r="E74" t="s">
        <v>123</v>
      </c>
      <c r="F74" t="s">
        <v>534</v>
      </c>
      <c r="G74" t="s">
        <v>398</v>
      </c>
      <c r="H74" t="s">
        <v>535</v>
      </c>
      <c r="I74" t="s">
        <v>150</v>
      </c>
      <c r="J74" t="s">
        <v>423</v>
      </c>
      <c r="K74" s="78">
        <v>3.79</v>
      </c>
      <c r="L74" t="s">
        <v>102</v>
      </c>
      <c r="M74" s="79">
        <v>3.15E-2</v>
      </c>
      <c r="N74" s="79">
        <v>3.6700000000000003E-2</v>
      </c>
      <c r="O74" s="78">
        <v>142500.85999999999</v>
      </c>
      <c r="P74" s="78">
        <v>98.01</v>
      </c>
      <c r="Q74" s="78">
        <v>0</v>
      </c>
      <c r="R74" s="78">
        <v>139.665092886</v>
      </c>
      <c r="S74" s="79">
        <v>2.9999999999999997E-4</v>
      </c>
      <c r="T74" s="79">
        <v>4.5999999999999999E-3</v>
      </c>
      <c r="U74" s="79">
        <v>2E-3</v>
      </c>
    </row>
    <row r="75" spans="2:21">
      <c r="B75" t="s">
        <v>536</v>
      </c>
      <c r="C75" t="s">
        <v>537</v>
      </c>
      <c r="D75" t="s">
        <v>100</v>
      </c>
      <c r="E75" t="s">
        <v>123</v>
      </c>
      <c r="F75" t="s">
        <v>538</v>
      </c>
      <c r="G75" t="s">
        <v>343</v>
      </c>
      <c r="H75" t="s">
        <v>539</v>
      </c>
      <c r="I75" t="s">
        <v>150</v>
      </c>
      <c r="J75" t="s">
        <v>540</v>
      </c>
      <c r="K75" s="78">
        <v>2.12</v>
      </c>
      <c r="L75" t="s">
        <v>102</v>
      </c>
      <c r="M75" s="79">
        <v>2.6499999999999999E-2</v>
      </c>
      <c r="N75" s="79">
        <v>-5.1999999999999998E-3</v>
      </c>
      <c r="O75" s="78">
        <v>44073</v>
      </c>
      <c r="P75" s="78">
        <v>109.4</v>
      </c>
      <c r="Q75" s="78">
        <v>0</v>
      </c>
      <c r="R75" s="78">
        <v>48.215862000000001</v>
      </c>
      <c r="S75" s="79">
        <v>0</v>
      </c>
      <c r="T75" s="79">
        <v>1.6000000000000001E-3</v>
      </c>
      <c r="U75" s="79">
        <v>6.9999999999999999E-4</v>
      </c>
    </row>
    <row r="76" spans="2:21">
      <c r="B76" t="s">
        <v>541</v>
      </c>
      <c r="C76" t="s">
        <v>542</v>
      </c>
      <c r="D76" t="s">
        <v>100</v>
      </c>
      <c r="E76" t="s">
        <v>123</v>
      </c>
      <c r="F76" t="s">
        <v>543</v>
      </c>
      <c r="G76" t="s">
        <v>544</v>
      </c>
      <c r="H76" t="s">
        <v>545</v>
      </c>
      <c r="I76" t="s">
        <v>210</v>
      </c>
      <c r="J76" t="s">
        <v>546</v>
      </c>
      <c r="K76" s="78">
        <v>0.59</v>
      </c>
      <c r="L76" t="s">
        <v>102</v>
      </c>
      <c r="M76" s="79">
        <v>4.65E-2</v>
      </c>
      <c r="N76" s="79">
        <v>8.1600000000000006E-2</v>
      </c>
      <c r="O76" s="78">
        <v>161.5</v>
      </c>
      <c r="P76" s="78">
        <v>109.76</v>
      </c>
      <c r="Q76" s="78">
        <v>0</v>
      </c>
      <c r="R76" s="78">
        <v>0.17726239999999999</v>
      </c>
      <c r="S76" s="79">
        <v>0</v>
      </c>
      <c r="T76" s="79">
        <v>0</v>
      </c>
      <c r="U76" s="79">
        <v>0</v>
      </c>
    </row>
    <row r="77" spans="2:21">
      <c r="B77" t="s">
        <v>547</v>
      </c>
      <c r="C77" t="s">
        <v>548</v>
      </c>
      <c r="D77" t="s">
        <v>100</v>
      </c>
      <c r="E77" t="s">
        <v>123</v>
      </c>
      <c r="F77" t="s">
        <v>543</v>
      </c>
      <c r="G77" t="s">
        <v>544</v>
      </c>
      <c r="H77" t="s">
        <v>217</v>
      </c>
      <c r="I77" t="s">
        <v>549</v>
      </c>
      <c r="J77" t="s">
        <v>546</v>
      </c>
      <c r="K77" s="78">
        <v>0.56000000000000005</v>
      </c>
      <c r="L77" t="s">
        <v>102</v>
      </c>
      <c r="M77" s="79">
        <v>6.0999999999999999E-2</v>
      </c>
      <c r="N77" s="79">
        <v>8.2799999999999999E-2</v>
      </c>
      <c r="O77" s="78">
        <v>52645.36</v>
      </c>
      <c r="P77" s="78">
        <v>113.7</v>
      </c>
      <c r="Q77" s="78">
        <v>0</v>
      </c>
      <c r="R77" s="78">
        <v>59.857774319999997</v>
      </c>
      <c r="S77" s="79">
        <v>1E-4</v>
      </c>
      <c r="T77" s="79">
        <v>2E-3</v>
      </c>
      <c r="U77" s="79">
        <v>8.0000000000000004E-4</v>
      </c>
    </row>
    <row r="78" spans="2:21">
      <c r="B78" t="s">
        <v>550</v>
      </c>
      <c r="C78" t="s">
        <v>551</v>
      </c>
      <c r="D78" t="s">
        <v>100</v>
      </c>
      <c r="E78" t="s">
        <v>123</v>
      </c>
      <c r="F78" t="s">
        <v>552</v>
      </c>
      <c r="G78" t="s">
        <v>343</v>
      </c>
      <c r="H78" t="s">
        <v>217</v>
      </c>
      <c r="I78" t="s">
        <v>549</v>
      </c>
      <c r="J78" t="s">
        <v>553</v>
      </c>
      <c r="K78" s="78">
        <v>3.8</v>
      </c>
      <c r="L78" t="s">
        <v>102</v>
      </c>
      <c r="M78" s="79">
        <v>2.35E-2</v>
      </c>
      <c r="N78" s="79">
        <v>1.0699999999999999E-2</v>
      </c>
      <c r="O78" s="78">
        <v>50715</v>
      </c>
      <c r="P78" s="78">
        <v>106.86914</v>
      </c>
      <c r="Q78" s="78">
        <v>0</v>
      </c>
      <c r="R78" s="78">
        <v>54.198684350999997</v>
      </c>
      <c r="S78" s="79">
        <v>0</v>
      </c>
      <c r="T78" s="79">
        <v>1.8E-3</v>
      </c>
      <c r="U78" s="79">
        <v>8.0000000000000004E-4</v>
      </c>
    </row>
    <row r="79" spans="2:21">
      <c r="B79" t="s">
        <v>554</v>
      </c>
      <c r="C79" t="s">
        <v>555</v>
      </c>
      <c r="D79" t="s">
        <v>100</v>
      </c>
      <c r="E79" t="s">
        <v>123</v>
      </c>
      <c r="F79" t="s">
        <v>556</v>
      </c>
      <c r="G79" t="s">
        <v>557</v>
      </c>
      <c r="H79" t="s">
        <v>217</v>
      </c>
      <c r="I79" t="s">
        <v>549</v>
      </c>
      <c r="J79" t="s">
        <v>558</v>
      </c>
      <c r="K79" s="78">
        <v>4.5599999999999996</v>
      </c>
      <c r="L79" t="s">
        <v>102</v>
      </c>
      <c r="M79" s="79">
        <v>3.6999999999999998E-2</v>
      </c>
      <c r="N79" s="79">
        <v>1.5599999999999999E-2</v>
      </c>
      <c r="O79" s="78">
        <v>106080.96000000001</v>
      </c>
      <c r="P79" s="78">
        <v>115.06</v>
      </c>
      <c r="Q79" s="78">
        <v>0</v>
      </c>
      <c r="R79" s="78">
        <v>122.05675257599999</v>
      </c>
      <c r="S79" s="79">
        <v>1E-4</v>
      </c>
      <c r="T79" s="79">
        <v>4.0000000000000001E-3</v>
      </c>
      <c r="U79" s="79">
        <v>1.6999999999999999E-3</v>
      </c>
    </row>
    <row r="80" spans="2:21">
      <c r="B80" s="80" t="s">
        <v>246</v>
      </c>
      <c r="C80" s="16"/>
      <c r="D80" s="16"/>
      <c r="E80" s="16"/>
      <c r="F80" s="16"/>
      <c r="K80" s="82">
        <v>3.8</v>
      </c>
      <c r="N80" s="81">
        <v>2.63E-2</v>
      </c>
      <c r="O80" s="82">
        <v>10834503.16</v>
      </c>
      <c r="Q80" s="82">
        <v>141.31493</v>
      </c>
      <c r="R80" s="82">
        <v>10814.761364579235</v>
      </c>
      <c r="T80" s="81">
        <v>0.35549999999999998</v>
      </c>
      <c r="U80" s="81">
        <v>0.1532</v>
      </c>
    </row>
    <row r="81" spans="2:21">
      <c r="B81" t="s">
        <v>559</v>
      </c>
      <c r="C81" t="s">
        <v>560</v>
      </c>
      <c r="D81" t="s">
        <v>100</v>
      </c>
      <c r="E81" t="s">
        <v>123</v>
      </c>
      <c r="F81" t="s">
        <v>561</v>
      </c>
      <c r="G81" t="s">
        <v>303</v>
      </c>
      <c r="H81" t="s">
        <v>314</v>
      </c>
      <c r="I81" t="s">
        <v>150</v>
      </c>
      <c r="J81" t="s">
        <v>562</v>
      </c>
      <c r="K81" s="78">
        <v>4.41</v>
      </c>
      <c r="L81" t="s">
        <v>102</v>
      </c>
      <c r="M81" s="79">
        <v>2.6800000000000001E-2</v>
      </c>
      <c r="N81" s="79">
        <v>9.4999999999999998E-3</v>
      </c>
      <c r="O81" s="78">
        <v>148561.94</v>
      </c>
      <c r="P81" s="78">
        <v>110.03</v>
      </c>
      <c r="Q81" s="78">
        <v>0</v>
      </c>
      <c r="R81" s="78">
        <v>163.46270258199999</v>
      </c>
      <c r="S81" s="79">
        <v>1E-4</v>
      </c>
      <c r="T81" s="79">
        <v>5.4000000000000003E-3</v>
      </c>
      <c r="U81" s="79">
        <v>2.3E-3</v>
      </c>
    </row>
    <row r="82" spans="2:21">
      <c r="B82" t="s">
        <v>563</v>
      </c>
      <c r="C82" t="s">
        <v>564</v>
      </c>
      <c r="D82" t="s">
        <v>100</v>
      </c>
      <c r="E82" t="s">
        <v>123</v>
      </c>
      <c r="F82" t="s">
        <v>302</v>
      </c>
      <c r="G82" t="s">
        <v>303</v>
      </c>
      <c r="H82" t="s">
        <v>209</v>
      </c>
      <c r="I82" t="s">
        <v>210</v>
      </c>
      <c r="J82" t="s">
        <v>565</v>
      </c>
      <c r="K82" s="78">
        <v>2.4300000000000002</v>
      </c>
      <c r="L82" t="s">
        <v>102</v>
      </c>
      <c r="M82" s="79">
        <v>3.0099999999999998E-2</v>
      </c>
      <c r="N82" s="79">
        <v>-4.0000000000000002E-4</v>
      </c>
      <c r="O82" s="78">
        <v>12549</v>
      </c>
      <c r="P82" s="78">
        <v>106.25</v>
      </c>
      <c r="Q82" s="78">
        <v>0</v>
      </c>
      <c r="R82" s="78">
        <v>13.3333125</v>
      </c>
      <c r="S82" s="79">
        <v>0</v>
      </c>
      <c r="T82" s="79">
        <v>4.0000000000000002E-4</v>
      </c>
      <c r="U82" s="79">
        <v>2.0000000000000001E-4</v>
      </c>
    </row>
    <row r="83" spans="2:21">
      <c r="B83" t="s">
        <v>566</v>
      </c>
      <c r="C83" t="s">
        <v>567</v>
      </c>
      <c r="D83" t="s">
        <v>100</v>
      </c>
      <c r="E83" t="s">
        <v>123</v>
      </c>
      <c r="F83" t="s">
        <v>307</v>
      </c>
      <c r="G83" t="s">
        <v>303</v>
      </c>
      <c r="H83" t="s">
        <v>314</v>
      </c>
      <c r="I83" t="s">
        <v>150</v>
      </c>
      <c r="J83" t="s">
        <v>565</v>
      </c>
      <c r="K83" s="78">
        <v>0.68</v>
      </c>
      <c r="L83" t="s">
        <v>102</v>
      </c>
      <c r="M83" s="79">
        <v>2.47E-2</v>
      </c>
      <c r="N83" s="79">
        <v>2E-3</v>
      </c>
      <c r="O83" s="78">
        <v>139943</v>
      </c>
      <c r="P83" s="78">
        <v>102.34</v>
      </c>
      <c r="Q83" s="78">
        <v>0</v>
      </c>
      <c r="R83" s="78">
        <v>143.2176662</v>
      </c>
      <c r="S83" s="79">
        <v>0</v>
      </c>
      <c r="T83" s="79">
        <v>4.7000000000000002E-3</v>
      </c>
      <c r="U83" s="79">
        <v>2E-3</v>
      </c>
    </row>
    <row r="84" spans="2:21">
      <c r="B84" t="s">
        <v>568</v>
      </c>
      <c r="C84" t="s">
        <v>569</v>
      </c>
      <c r="D84" t="s">
        <v>100</v>
      </c>
      <c r="E84" t="s">
        <v>123</v>
      </c>
      <c r="F84" t="s">
        <v>329</v>
      </c>
      <c r="G84" t="s">
        <v>330</v>
      </c>
      <c r="H84" t="s">
        <v>331</v>
      </c>
      <c r="I84" t="s">
        <v>150</v>
      </c>
      <c r="J84" t="s">
        <v>570</v>
      </c>
      <c r="K84" s="78">
        <v>1.5</v>
      </c>
      <c r="L84" t="s">
        <v>102</v>
      </c>
      <c r="M84" s="79">
        <v>4.8000000000000001E-2</v>
      </c>
      <c r="N84" s="79">
        <v>8.9999999999999998E-4</v>
      </c>
      <c r="O84" s="78">
        <v>278794.93</v>
      </c>
      <c r="P84" s="78">
        <v>107.05</v>
      </c>
      <c r="Q84" s="78">
        <v>125.64355999999999</v>
      </c>
      <c r="R84" s="78">
        <v>424.09353256499998</v>
      </c>
      <c r="S84" s="79">
        <v>2.0000000000000001E-4</v>
      </c>
      <c r="T84" s="79">
        <v>1.3899999999999999E-2</v>
      </c>
      <c r="U84" s="79">
        <v>6.0000000000000001E-3</v>
      </c>
    </row>
    <row r="85" spans="2:21">
      <c r="B85" t="s">
        <v>571</v>
      </c>
      <c r="C85" t="s">
        <v>572</v>
      </c>
      <c r="D85" t="s">
        <v>100</v>
      </c>
      <c r="E85" t="s">
        <v>123</v>
      </c>
      <c r="F85" t="s">
        <v>573</v>
      </c>
      <c r="G85" t="s">
        <v>574</v>
      </c>
      <c r="H85" t="s">
        <v>338</v>
      </c>
      <c r="I85" t="s">
        <v>210</v>
      </c>
      <c r="J85" t="s">
        <v>575</v>
      </c>
      <c r="K85" s="78">
        <v>8.91</v>
      </c>
      <c r="L85" t="s">
        <v>102</v>
      </c>
      <c r="M85" s="79">
        <v>1.9E-2</v>
      </c>
      <c r="N85" s="79">
        <v>1.9699999999999999E-2</v>
      </c>
      <c r="O85" s="78">
        <v>310486</v>
      </c>
      <c r="P85" s="78">
        <v>99.44</v>
      </c>
      <c r="Q85" s="78">
        <v>0</v>
      </c>
      <c r="R85" s="78">
        <v>308.74727840000003</v>
      </c>
      <c r="S85" s="79">
        <v>4.0000000000000002E-4</v>
      </c>
      <c r="T85" s="79">
        <v>1.0200000000000001E-2</v>
      </c>
      <c r="U85" s="79">
        <v>4.4000000000000003E-3</v>
      </c>
    </row>
    <row r="86" spans="2:21">
      <c r="B86" t="s">
        <v>576</v>
      </c>
      <c r="C86" t="s">
        <v>577</v>
      </c>
      <c r="D86" t="s">
        <v>100</v>
      </c>
      <c r="E86" t="s">
        <v>123</v>
      </c>
      <c r="F86" t="s">
        <v>578</v>
      </c>
      <c r="G86" t="s">
        <v>579</v>
      </c>
      <c r="H86" t="s">
        <v>338</v>
      </c>
      <c r="I86" t="s">
        <v>210</v>
      </c>
      <c r="J86" t="s">
        <v>580</v>
      </c>
      <c r="K86" s="78">
        <v>1.1599999999999999</v>
      </c>
      <c r="L86" t="s">
        <v>102</v>
      </c>
      <c r="M86" s="79">
        <v>1.0500000000000001E-2</v>
      </c>
      <c r="N86" s="79">
        <v>2.3E-3</v>
      </c>
      <c r="O86" s="78">
        <v>244970</v>
      </c>
      <c r="P86" s="78">
        <v>101.3</v>
      </c>
      <c r="Q86" s="78">
        <v>0</v>
      </c>
      <c r="R86" s="78">
        <v>248.15460999999999</v>
      </c>
      <c r="S86" s="79">
        <v>5.0000000000000001E-4</v>
      </c>
      <c r="T86" s="79">
        <v>8.2000000000000007E-3</v>
      </c>
      <c r="U86" s="79">
        <v>3.5000000000000001E-3</v>
      </c>
    </row>
    <row r="87" spans="2:21">
      <c r="B87" t="s">
        <v>581</v>
      </c>
      <c r="C87" t="s">
        <v>582</v>
      </c>
      <c r="D87" t="s">
        <v>100</v>
      </c>
      <c r="E87" t="s">
        <v>123</v>
      </c>
      <c r="F87" t="s">
        <v>583</v>
      </c>
      <c r="G87" t="s">
        <v>375</v>
      </c>
      <c r="H87" t="s">
        <v>362</v>
      </c>
      <c r="I87" t="s">
        <v>210</v>
      </c>
      <c r="J87" t="s">
        <v>584</v>
      </c>
      <c r="K87" s="78">
        <v>1.49</v>
      </c>
      <c r="L87" t="s">
        <v>102</v>
      </c>
      <c r="M87" s="79">
        <v>2.4500000000000001E-2</v>
      </c>
      <c r="N87" s="79">
        <v>-2.8E-3</v>
      </c>
      <c r="O87" s="78">
        <v>195126.75</v>
      </c>
      <c r="P87" s="78">
        <v>103.12</v>
      </c>
      <c r="Q87" s="78">
        <v>0</v>
      </c>
      <c r="R87" s="78">
        <v>201.2147046</v>
      </c>
      <c r="S87" s="79">
        <v>2.0000000000000001E-4</v>
      </c>
      <c r="T87" s="79">
        <v>6.6E-3</v>
      </c>
      <c r="U87" s="79">
        <v>2.8999999999999998E-3</v>
      </c>
    </row>
    <row r="88" spans="2:21">
      <c r="B88" t="s">
        <v>585</v>
      </c>
      <c r="C88" t="s">
        <v>586</v>
      </c>
      <c r="D88" t="s">
        <v>100</v>
      </c>
      <c r="E88" t="s">
        <v>123</v>
      </c>
      <c r="F88" t="s">
        <v>583</v>
      </c>
      <c r="G88" t="s">
        <v>375</v>
      </c>
      <c r="H88" t="s">
        <v>362</v>
      </c>
      <c r="I88" t="s">
        <v>210</v>
      </c>
      <c r="J88" t="s">
        <v>587</v>
      </c>
      <c r="K88" s="78">
        <v>9.89</v>
      </c>
      <c r="L88" t="s">
        <v>102</v>
      </c>
      <c r="M88" s="79">
        <v>2.4E-2</v>
      </c>
      <c r="N88" s="79">
        <v>2.63E-2</v>
      </c>
      <c r="O88" s="78">
        <v>174213</v>
      </c>
      <c r="P88" s="78">
        <v>98.51</v>
      </c>
      <c r="Q88" s="78">
        <v>0</v>
      </c>
      <c r="R88" s="78">
        <v>171.6172263</v>
      </c>
      <c r="S88" s="79">
        <v>2.0000000000000001E-4</v>
      </c>
      <c r="T88" s="79">
        <v>5.5999999999999999E-3</v>
      </c>
      <c r="U88" s="79">
        <v>2.3999999999999998E-3</v>
      </c>
    </row>
    <row r="89" spans="2:21">
      <c r="B89" t="s">
        <v>588</v>
      </c>
      <c r="C89" t="s">
        <v>589</v>
      </c>
      <c r="D89" t="s">
        <v>100</v>
      </c>
      <c r="E89" t="s">
        <v>123</v>
      </c>
      <c r="F89" t="s">
        <v>590</v>
      </c>
      <c r="G89" t="s">
        <v>579</v>
      </c>
      <c r="H89" t="s">
        <v>362</v>
      </c>
      <c r="I89" t="s">
        <v>210</v>
      </c>
      <c r="J89" t="s">
        <v>591</v>
      </c>
      <c r="K89" s="78">
        <v>4.18</v>
      </c>
      <c r="L89" t="s">
        <v>102</v>
      </c>
      <c r="M89" s="79">
        <v>1.0800000000000001E-2</v>
      </c>
      <c r="N89" s="79">
        <v>9.9000000000000008E-3</v>
      </c>
      <c r="O89" s="78">
        <v>403153</v>
      </c>
      <c r="P89" s="78">
        <v>100.61</v>
      </c>
      <c r="Q89" s="78">
        <v>0</v>
      </c>
      <c r="R89" s="78">
        <v>405.61223330000001</v>
      </c>
      <c r="S89" s="79">
        <v>2.9999999999999997E-4</v>
      </c>
      <c r="T89" s="79">
        <v>1.3299999999999999E-2</v>
      </c>
      <c r="U89" s="79">
        <v>5.7000000000000002E-3</v>
      </c>
    </row>
    <row r="90" spans="2:21">
      <c r="B90" t="s">
        <v>592</v>
      </c>
      <c r="C90" t="s">
        <v>593</v>
      </c>
      <c r="D90" t="s">
        <v>100</v>
      </c>
      <c r="E90" t="s">
        <v>123</v>
      </c>
      <c r="F90" t="s">
        <v>594</v>
      </c>
      <c r="G90" t="s">
        <v>557</v>
      </c>
      <c r="H90" t="s">
        <v>362</v>
      </c>
      <c r="I90" t="s">
        <v>210</v>
      </c>
      <c r="J90" t="s">
        <v>595</v>
      </c>
      <c r="K90" s="78">
        <v>4.8499999999999996</v>
      </c>
      <c r="L90" t="s">
        <v>102</v>
      </c>
      <c r="M90" s="79">
        <v>1.6400000000000001E-2</v>
      </c>
      <c r="N90" s="79">
        <v>1.32E-2</v>
      </c>
      <c r="O90" s="78">
        <v>308844.05</v>
      </c>
      <c r="P90" s="78">
        <v>102.02</v>
      </c>
      <c r="Q90" s="78">
        <v>0</v>
      </c>
      <c r="R90" s="78">
        <v>315.08269981000001</v>
      </c>
      <c r="S90" s="79">
        <v>1.4E-3</v>
      </c>
      <c r="T90" s="79">
        <v>1.04E-2</v>
      </c>
      <c r="U90" s="79">
        <v>4.4999999999999997E-3</v>
      </c>
    </row>
    <row r="91" spans="2:21">
      <c r="B91" t="s">
        <v>596</v>
      </c>
      <c r="C91" t="s">
        <v>597</v>
      </c>
      <c r="D91" t="s">
        <v>100</v>
      </c>
      <c r="E91" t="s">
        <v>123</v>
      </c>
      <c r="F91" t="s">
        <v>598</v>
      </c>
      <c r="G91" t="s">
        <v>398</v>
      </c>
      <c r="H91" t="s">
        <v>362</v>
      </c>
      <c r="I91" t="s">
        <v>210</v>
      </c>
      <c r="J91" t="s">
        <v>599</v>
      </c>
      <c r="K91" s="78">
        <v>3.35</v>
      </c>
      <c r="L91" t="s">
        <v>102</v>
      </c>
      <c r="M91" s="79">
        <v>5.45E-2</v>
      </c>
      <c r="N91" s="79">
        <v>4.5900000000000003E-2</v>
      </c>
      <c r="O91" s="78">
        <v>108538.66</v>
      </c>
      <c r="P91" s="78">
        <v>104.04</v>
      </c>
      <c r="Q91" s="78">
        <v>0</v>
      </c>
      <c r="R91" s="78">
        <v>112.923621864</v>
      </c>
      <c r="S91" s="79">
        <v>2.9999999999999997E-4</v>
      </c>
      <c r="T91" s="79">
        <v>3.7000000000000002E-3</v>
      </c>
      <c r="U91" s="79">
        <v>1.6000000000000001E-3</v>
      </c>
    </row>
    <row r="92" spans="2:21">
      <c r="B92" t="s">
        <v>600</v>
      </c>
      <c r="C92" t="s">
        <v>601</v>
      </c>
      <c r="D92" t="s">
        <v>100</v>
      </c>
      <c r="E92" t="s">
        <v>123</v>
      </c>
      <c r="F92" t="s">
        <v>602</v>
      </c>
      <c r="G92" t="s">
        <v>128</v>
      </c>
      <c r="H92" t="s">
        <v>354</v>
      </c>
      <c r="I92" t="s">
        <v>150</v>
      </c>
      <c r="J92" t="s">
        <v>603</v>
      </c>
      <c r="K92" s="78">
        <v>1.4</v>
      </c>
      <c r="L92" t="s">
        <v>102</v>
      </c>
      <c r="M92" s="79">
        <v>1.49E-2</v>
      </c>
      <c r="N92" s="79">
        <v>4.4999999999999997E-3</v>
      </c>
      <c r="O92" s="78">
        <v>104819.89</v>
      </c>
      <c r="P92" s="78">
        <v>101.96</v>
      </c>
      <c r="Q92" s="78">
        <v>0</v>
      </c>
      <c r="R92" s="78">
        <v>106.874359844</v>
      </c>
      <c r="S92" s="79">
        <v>1E-4</v>
      </c>
      <c r="T92" s="79">
        <v>3.5000000000000001E-3</v>
      </c>
      <c r="U92" s="79">
        <v>1.5E-3</v>
      </c>
    </row>
    <row r="93" spans="2:21">
      <c r="B93" t="s">
        <v>604</v>
      </c>
      <c r="C93" t="s">
        <v>605</v>
      </c>
      <c r="D93" t="s">
        <v>100</v>
      </c>
      <c r="E93" t="s">
        <v>123</v>
      </c>
      <c r="F93" t="s">
        <v>380</v>
      </c>
      <c r="G93" t="s">
        <v>343</v>
      </c>
      <c r="H93" t="s">
        <v>376</v>
      </c>
      <c r="I93" t="s">
        <v>210</v>
      </c>
      <c r="J93" t="s">
        <v>606</v>
      </c>
      <c r="K93" s="78">
        <v>3.75</v>
      </c>
      <c r="L93" t="s">
        <v>102</v>
      </c>
      <c r="M93" s="79">
        <v>2.3400000000000001E-2</v>
      </c>
      <c r="N93" s="79">
        <v>1.21E-2</v>
      </c>
      <c r="O93" s="78">
        <v>138920</v>
      </c>
      <c r="P93" s="78">
        <v>104.84</v>
      </c>
      <c r="Q93" s="78">
        <v>0</v>
      </c>
      <c r="R93" s="78">
        <v>145.64372800000001</v>
      </c>
      <c r="S93" s="79">
        <v>1E-4</v>
      </c>
      <c r="T93" s="79">
        <v>4.7999999999999996E-3</v>
      </c>
      <c r="U93" s="79">
        <v>2.0999999999999999E-3</v>
      </c>
    </row>
    <row r="94" spans="2:21">
      <c r="B94" t="s">
        <v>607</v>
      </c>
      <c r="C94" t="s">
        <v>608</v>
      </c>
      <c r="D94" t="s">
        <v>100</v>
      </c>
      <c r="E94" t="s">
        <v>123</v>
      </c>
      <c r="F94" t="s">
        <v>380</v>
      </c>
      <c r="G94" t="s">
        <v>343</v>
      </c>
      <c r="H94" t="s">
        <v>376</v>
      </c>
      <c r="I94" t="s">
        <v>210</v>
      </c>
      <c r="J94" t="s">
        <v>275</v>
      </c>
      <c r="K94" s="78">
        <v>5.82</v>
      </c>
      <c r="L94" t="s">
        <v>102</v>
      </c>
      <c r="M94" s="79">
        <v>2.6599999999999999E-2</v>
      </c>
      <c r="N94" s="79">
        <v>1.9599999999999999E-2</v>
      </c>
      <c r="O94" s="78">
        <v>6457</v>
      </c>
      <c r="P94" s="78">
        <v>105.4</v>
      </c>
      <c r="Q94" s="78">
        <v>0</v>
      </c>
      <c r="R94" s="78">
        <v>6.8056780000000003</v>
      </c>
      <c r="S94" s="79">
        <v>0</v>
      </c>
      <c r="T94" s="79">
        <v>2.0000000000000001E-4</v>
      </c>
      <c r="U94" s="79">
        <v>1E-4</v>
      </c>
    </row>
    <row r="95" spans="2:21">
      <c r="B95" t="s">
        <v>609</v>
      </c>
      <c r="C95" t="s">
        <v>610</v>
      </c>
      <c r="D95" t="s">
        <v>100</v>
      </c>
      <c r="E95" t="s">
        <v>123</v>
      </c>
      <c r="F95" t="s">
        <v>380</v>
      </c>
      <c r="G95" t="s">
        <v>343</v>
      </c>
      <c r="H95" t="s">
        <v>376</v>
      </c>
      <c r="I95" t="s">
        <v>210</v>
      </c>
      <c r="J95" t="s">
        <v>611</v>
      </c>
      <c r="K95" s="78">
        <v>5.85</v>
      </c>
      <c r="L95" t="s">
        <v>102</v>
      </c>
      <c r="M95" s="79">
        <v>2.41E-2</v>
      </c>
      <c r="N95" s="79">
        <v>0.02</v>
      </c>
      <c r="O95" s="78">
        <v>230700</v>
      </c>
      <c r="P95" s="78">
        <v>103.14</v>
      </c>
      <c r="Q95" s="78">
        <v>0</v>
      </c>
      <c r="R95" s="78">
        <v>237.94398000000001</v>
      </c>
      <c r="S95" s="79">
        <v>2.9999999999999997E-4</v>
      </c>
      <c r="T95" s="79">
        <v>7.7999999999999996E-3</v>
      </c>
      <c r="U95" s="79">
        <v>3.3999999999999998E-3</v>
      </c>
    </row>
    <row r="96" spans="2:21">
      <c r="B96" t="s">
        <v>612</v>
      </c>
      <c r="C96" t="s">
        <v>613</v>
      </c>
      <c r="D96" t="s">
        <v>100</v>
      </c>
      <c r="E96" t="s">
        <v>123</v>
      </c>
      <c r="F96" t="s">
        <v>384</v>
      </c>
      <c r="G96" t="s">
        <v>132</v>
      </c>
      <c r="H96" t="s">
        <v>385</v>
      </c>
      <c r="I96" t="s">
        <v>150</v>
      </c>
      <c r="J96" t="s">
        <v>614</v>
      </c>
      <c r="K96" s="78">
        <v>2.82</v>
      </c>
      <c r="L96" t="s">
        <v>102</v>
      </c>
      <c r="M96" s="79">
        <v>3.6499999999999998E-2</v>
      </c>
      <c r="N96" s="79">
        <v>8.9999999999999993E-3</v>
      </c>
      <c r="O96" s="78">
        <v>180545</v>
      </c>
      <c r="P96" s="78">
        <v>109.23</v>
      </c>
      <c r="Q96" s="78">
        <v>0</v>
      </c>
      <c r="R96" s="78">
        <v>197.2093035</v>
      </c>
      <c r="S96" s="79">
        <v>1E-4</v>
      </c>
      <c r="T96" s="79">
        <v>6.4999999999999997E-3</v>
      </c>
      <c r="U96" s="79">
        <v>2.8E-3</v>
      </c>
    </row>
    <row r="97" spans="2:21">
      <c r="B97" t="s">
        <v>615</v>
      </c>
      <c r="C97" t="s">
        <v>616</v>
      </c>
      <c r="D97" t="s">
        <v>100</v>
      </c>
      <c r="E97" t="s">
        <v>123</v>
      </c>
      <c r="F97" t="s">
        <v>598</v>
      </c>
      <c r="G97" t="s">
        <v>398</v>
      </c>
      <c r="H97" t="s">
        <v>376</v>
      </c>
      <c r="I97" t="s">
        <v>210</v>
      </c>
      <c r="J97" t="s">
        <v>617</v>
      </c>
      <c r="K97" s="78">
        <v>2.73</v>
      </c>
      <c r="L97" t="s">
        <v>102</v>
      </c>
      <c r="M97" s="79">
        <v>4.3499999999999997E-2</v>
      </c>
      <c r="N97" s="79">
        <v>7.6499999999999999E-2</v>
      </c>
      <c r="O97" s="78">
        <v>632575.65</v>
      </c>
      <c r="P97" s="78">
        <v>93.3</v>
      </c>
      <c r="Q97" s="78">
        <v>0</v>
      </c>
      <c r="R97" s="78">
        <v>590.19308145000002</v>
      </c>
      <c r="S97" s="79">
        <v>5.0000000000000001E-4</v>
      </c>
      <c r="T97" s="79">
        <v>1.9400000000000001E-2</v>
      </c>
      <c r="U97" s="79">
        <v>8.3999999999999995E-3</v>
      </c>
    </row>
    <row r="98" spans="2:21">
      <c r="B98" t="s">
        <v>618</v>
      </c>
      <c r="C98" t="s">
        <v>619</v>
      </c>
      <c r="D98" t="s">
        <v>100</v>
      </c>
      <c r="E98" t="s">
        <v>123</v>
      </c>
      <c r="F98" t="s">
        <v>620</v>
      </c>
      <c r="G98" t="s">
        <v>406</v>
      </c>
      <c r="H98" t="s">
        <v>385</v>
      </c>
      <c r="I98" t="s">
        <v>150</v>
      </c>
      <c r="J98" t="s">
        <v>621</v>
      </c>
      <c r="K98" s="78">
        <v>8.86</v>
      </c>
      <c r="L98" t="s">
        <v>102</v>
      </c>
      <c r="M98" s="79">
        <v>3.0499999999999999E-2</v>
      </c>
      <c r="N98" s="79">
        <v>2.4799999999999999E-2</v>
      </c>
      <c r="O98" s="78">
        <v>259976</v>
      </c>
      <c r="P98" s="78">
        <v>106.02</v>
      </c>
      <c r="Q98" s="78">
        <v>0</v>
      </c>
      <c r="R98" s="78">
        <v>275.62655519999998</v>
      </c>
      <c r="S98" s="79">
        <v>4.0000000000000002E-4</v>
      </c>
      <c r="T98" s="79">
        <v>9.1000000000000004E-3</v>
      </c>
      <c r="U98" s="79">
        <v>3.8999999999999998E-3</v>
      </c>
    </row>
    <row r="99" spans="2:21">
      <c r="B99" t="s">
        <v>622</v>
      </c>
      <c r="C99" t="s">
        <v>623</v>
      </c>
      <c r="D99" t="s">
        <v>100</v>
      </c>
      <c r="E99" t="s">
        <v>123</v>
      </c>
      <c r="F99" t="s">
        <v>620</v>
      </c>
      <c r="G99" t="s">
        <v>406</v>
      </c>
      <c r="H99" t="s">
        <v>385</v>
      </c>
      <c r="I99" t="s">
        <v>150</v>
      </c>
      <c r="J99" t="s">
        <v>624</v>
      </c>
      <c r="K99" s="78">
        <v>4.45</v>
      </c>
      <c r="L99" t="s">
        <v>102</v>
      </c>
      <c r="M99" s="79">
        <v>2.9100000000000001E-2</v>
      </c>
      <c r="N99" s="79">
        <v>1.4200000000000001E-2</v>
      </c>
      <c r="O99" s="78">
        <v>230000</v>
      </c>
      <c r="P99" s="78">
        <v>107.57</v>
      </c>
      <c r="Q99" s="78">
        <v>0</v>
      </c>
      <c r="R99" s="78">
        <v>247.411</v>
      </c>
      <c r="S99" s="79">
        <v>4.0000000000000002E-4</v>
      </c>
      <c r="T99" s="79">
        <v>8.0999999999999996E-3</v>
      </c>
      <c r="U99" s="79">
        <v>3.5000000000000001E-3</v>
      </c>
    </row>
    <row r="100" spans="2:21">
      <c r="B100" t="s">
        <v>625</v>
      </c>
      <c r="C100" t="s">
        <v>626</v>
      </c>
      <c r="D100" t="s">
        <v>100</v>
      </c>
      <c r="E100" t="s">
        <v>123</v>
      </c>
      <c r="F100" t="s">
        <v>620</v>
      </c>
      <c r="G100" t="s">
        <v>406</v>
      </c>
      <c r="H100" t="s">
        <v>385</v>
      </c>
      <c r="I100" t="s">
        <v>150</v>
      </c>
      <c r="J100" t="s">
        <v>627</v>
      </c>
      <c r="K100" s="78">
        <v>8.1199999999999992</v>
      </c>
      <c r="L100" t="s">
        <v>102</v>
      </c>
      <c r="M100" s="79">
        <v>3.0499999999999999E-2</v>
      </c>
      <c r="N100" s="79">
        <v>2.3E-2</v>
      </c>
      <c r="O100" s="78">
        <v>396118</v>
      </c>
      <c r="P100" s="78">
        <v>107.04</v>
      </c>
      <c r="Q100" s="78">
        <v>0</v>
      </c>
      <c r="R100" s="78">
        <v>424.00470719999998</v>
      </c>
      <c r="S100" s="79">
        <v>5.0000000000000001E-4</v>
      </c>
      <c r="T100" s="79">
        <v>1.3899999999999999E-2</v>
      </c>
      <c r="U100" s="79">
        <v>6.0000000000000001E-3</v>
      </c>
    </row>
    <row r="101" spans="2:21">
      <c r="B101" t="s">
        <v>628</v>
      </c>
      <c r="C101" t="s">
        <v>629</v>
      </c>
      <c r="D101" t="s">
        <v>100</v>
      </c>
      <c r="E101" t="s">
        <v>123</v>
      </c>
      <c r="F101" t="s">
        <v>630</v>
      </c>
      <c r="G101" t="s">
        <v>398</v>
      </c>
      <c r="H101" t="s">
        <v>376</v>
      </c>
      <c r="I101" t="s">
        <v>210</v>
      </c>
      <c r="J101" t="s">
        <v>631</v>
      </c>
      <c r="K101" s="78">
        <v>1.96</v>
      </c>
      <c r="L101" t="s">
        <v>102</v>
      </c>
      <c r="M101" s="79">
        <v>3.9E-2</v>
      </c>
      <c r="N101" s="79">
        <v>2.9499999999999998E-2</v>
      </c>
      <c r="O101" s="78">
        <v>124279.88</v>
      </c>
      <c r="P101" s="78">
        <v>101.89</v>
      </c>
      <c r="Q101" s="78">
        <v>0</v>
      </c>
      <c r="R101" s="78">
        <v>126.62876973199999</v>
      </c>
      <c r="S101" s="79">
        <v>2.9999999999999997E-4</v>
      </c>
      <c r="T101" s="79">
        <v>4.1999999999999997E-3</v>
      </c>
      <c r="U101" s="79">
        <v>1.8E-3</v>
      </c>
    </row>
    <row r="102" spans="2:21">
      <c r="B102" t="s">
        <v>632</v>
      </c>
      <c r="C102" t="s">
        <v>633</v>
      </c>
      <c r="D102" t="s">
        <v>100</v>
      </c>
      <c r="E102" t="s">
        <v>123</v>
      </c>
      <c r="F102" t="s">
        <v>410</v>
      </c>
      <c r="G102" t="s">
        <v>370</v>
      </c>
      <c r="H102" t="s">
        <v>376</v>
      </c>
      <c r="I102" t="s">
        <v>210</v>
      </c>
      <c r="J102" t="s">
        <v>634</v>
      </c>
      <c r="K102" s="78">
        <v>0.97</v>
      </c>
      <c r="L102" t="s">
        <v>102</v>
      </c>
      <c r="M102" s="79">
        <v>3.4000000000000002E-2</v>
      </c>
      <c r="N102" s="79">
        <v>6.3E-3</v>
      </c>
      <c r="O102" s="78">
        <v>111128.24</v>
      </c>
      <c r="P102" s="78">
        <v>103.19</v>
      </c>
      <c r="Q102" s="78">
        <v>0</v>
      </c>
      <c r="R102" s="78">
        <v>114.673230856</v>
      </c>
      <c r="S102" s="79">
        <v>4.0000000000000002E-4</v>
      </c>
      <c r="T102" s="79">
        <v>3.8E-3</v>
      </c>
      <c r="U102" s="79">
        <v>1.6000000000000001E-3</v>
      </c>
    </row>
    <row r="103" spans="2:21">
      <c r="B103" t="s">
        <v>635</v>
      </c>
      <c r="C103" t="s">
        <v>636</v>
      </c>
      <c r="D103" t="s">
        <v>100</v>
      </c>
      <c r="E103" t="s">
        <v>123</v>
      </c>
      <c r="F103" t="s">
        <v>637</v>
      </c>
      <c r="G103" t="s">
        <v>638</v>
      </c>
      <c r="H103" t="s">
        <v>385</v>
      </c>
      <c r="I103" t="s">
        <v>150</v>
      </c>
      <c r="J103" t="s">
        <v>639</v>
      </c>
      <c r="K103" s="78">
        <v>0.95</v>
      </c>
      <c r="L103" t="s">
        <v>102</v>
      </c>
      <c r="M103" s="79">
        <v>2.4500000000000001E-2</v>
      </c>
      <c r="N103" s="79">
        <v>7.6E-3</v>
      </c>
      <c r="O103" s="78">
        <v>80000</v>
      </c>
      <c r="P103" s="78">
        <v>102.26</v>
      </c>
      <c r="Q103" s="78">
        <v>0</v>
      </c>
      <c r="R103" s="78">
        <v>81.808000000000007</v>
      </c>
      <c r="S103" s="79">
        <v>5.9999999999999995E-4</v>
      </c>
      <c r="T103" s="79">
        <v>2.7000000000000001E-3</v>
      </c>
      <c r="U103" s="79">
        <v>1.1999999999999999E-3</v>
      </c>
    </row>
    <row r="104" spans="2:21">
      <c r="B104" t="s">
        <v>640</v>
      </c>
      <c r="C104" t="s">
        <v>641</v>
      </c>
      <c r="D104" t="s">
        <v>100</v>
      </c>
      <c r="E104" t="s">
        <v>123</v>
      </c>
      <c r="F104" t="s">
        <v>642</v>
      </c>
      <c r="G104" t="s">
        <v>406</v>
      </c>
      <c r="H104" t="s">
        <v>376</v>
      </c>
      <c r="I104" t="s">
        <v>210</v>
      </c>
      <c r="J104" t="s">
        <v>290</v>
      </c>
      <c r="K104" s="78">
        <v>7.69</v>
      </c>
      <c r="L104" t="s">
        <v>102</v>
      </c>
      <c r="M104" s="79">
        <v>2.64E-2</v>
      </c>
      <c r="N104" s="79">
        <v>2.2499999999999999E-2</v>
      </c>
      <c r="O104" s="78">
        <v>396376</v>
      </c>
      <c r="P104" s="78">
        <v>103.06</v>
      </c>
      <c r="Q104" s="78">
        <v>0</v>
      </c>
      <c r="R104" s="78">
        <v>408.50510559999998</v>
      </c>
      <c r="S104" s="79">
        <v>2.0000000000000001E-4</v>
      </c>
      <c r="T104" s="79">
        <v>1.34E-2</v>
      </c>
      <c r="U104" s="79">
        <v>5.7999999999999996E-3</v>
      </c>
    </row>
    <row r="105" spans="2:21">
      <c r="B105" t="s">
        <v>643</v>
      </c>
      <c r="C105" t="s">
        <v>644</v>
      </c>
      <c r="D105" t="s">
        <v>100</v>
      </c>
      <c r="E105" t="s">
        <v>123</v>
      </c>
      <c r="F105" t="s">
        <v>645</v>
      </c>
      <c r="G105" t="s">
        <v>406</v>
      </c>
      <c r="H105" t="s">
        <v>385</v>
      </c>
      <c r="I105" t="s">
        <v>150</v>
      </c>
      <c r="J105" t="s">
        <v>646</v>
      </c>
      <c r="K105" s="78">
        <v>4.01</v>
      </c>
      <c r="L105" t="s">
        <v>102</v>
      </c>
      <c r="M105" s="79">
        <v>2.63E-2</v>
      </c>
      <c r="N105" s="79">
        <v>1.41E-2</v>
      </c>
      <c r="O105" s="78">
        <v>280693</v>
      </c>
      <c r="P105" s="78">
        <v>107.34</v>
      </c>
      <c r="Q105" s="78">
        <v>0</v>
      </c>
      <c r="R105" s="78">
        <v>301.29586619999998</v>
      </c>
      <c r="S105" s="79">
        <v>2.0000000000000001E-4</v>
      </c>
      <c r="T105" s="79">
        <v>9.9000000000000008E-3</v>
      </c>
      <c r="U105" s="79">
        <v>4.3E-3</v>
      </c>
    </row>
    <row r="106" spans="2:21">
      <c r="B106" t="s">
        <v>647</v>
      </c>
      <c r="C106" t="s">
        <v>648</v>
      </c>
      <c r="D106" t="s">
        <v>100</v>
      </c>
      <c r="E106" t="s">
        <v>123</v>
      </c>
      <c r="F106" t="s">
        <v>645</v>
      </c>
      <c r="G106" t="s">
        <v>406</v>
      </c>
      <c r="H106" t="s">
        <v>385</v>
      </c>
      <c r="I106" t="s">
        <v>150</v>
      </c>
      <c r="J106" t="s">
        <v>649</v>
      </c>
      <c r="K106" s="78">
        <v>4.7300000000000004</v>
      </c>
      <c r="L106" t="s">
        <v>102</v>
      </c>
      <c r="M106" s="79">
        <v>4.1000000000000002E-2</v>
      </c>
      <c r="N106" s="79">
        <v>1.66E-2</v>
      </c>
      <c r="O106" s="78">
        <v>234957</v>
      </c>
      <c r="P106" s="78">
        <v>115.1</v>
      </c>
      <c r="Q106" s="78">
        <v>0</v>
      </c>
      <c r="R106" s="78">
        <v>270.43550699999997</v>
      </c>
      <c r="S106" s="79">
        <v>2.9999999999999997E-4</v>
      </c>
      <c r="T106" s="79">
        <v>8.8999999999999999E-3</v>
      </c>
      <c r="U106" s="79">
        <v>3.8E-3</v>
      </c>
    </row>
    <row r="107" spans="2:21">
      <c r="B107" t="s">
        <v>650</v>
      </c>
      <c r="C107" t="s">
        <v>651</v>
      </c>
      <c r="D107" t="s">
        <v>100</v>
      </c>
      <c r="E107" t="s">
        <v>123</v>
      </c>
      <c r="F107" t="s">
        <v>652</v>
      </c>
      <c r="G107" t="s">
        <v>398</v>
      </c>
      <c r="H107" t="s">
        <v>376</v>
      </c>
      <c r="I107" t="s">
        <v>210</v>
      </c>
      <c r="J107" t="s">
        <v>653</v>
      </c>
      <c r="K107" s="78">
        <v>4.75</v>
      </c>
      <c r="L107" t="s">
        <v>102</v>
      </c>
      <c r="M107" s="79">
        <v>4.4999999999999998E-2</v>
      </c>
      <c r="N107" s="79">
        <v>4.2200000000000001E-2</v>
      </c>
      <c r="O107" s="78">
        <v>135289.57999999999</v>
      </c>
      <c r="P107" s="78">
        <v>104.5</v>
      </c>
      <c r="Q107" s="78">
        <v>0</v>
      </c>
      <c r="R107" s="78">
        <v>141.3776111</v>
      </c>
      <c r="S107" s="79">
        <v>4.0000000000000002E-4</v>
      </c>
      <c r="T107" s="79">
        <v>4.5999999999999999E-3</v>
      </c>
      <c r="U107" s="79">
        <v>2E-3</v>
      </c>
    </row>
    <row r="108" spans="2:21">
      <c r="B108" t="s">
        <v>654</v>
      </c>
      <c r="C108" t="s">
        <v>655</v>
      </c>
      <c r="D108" t="s">
        <v>100</v>
      </c>
      <c r="E108" t="s">
        <v>123</v>
      </c>
      <c r="F108" t="s">
        <v>449</v>
      </c>
      <c r="G108" t="s">
        <v>330</v>
      </c>
      <c r="H108" t="s">
        <v>376</v>
      </c>
      <c r="I108" t="s">
        <v>210</v>
      </c>
      <c r="J108" t="s">
        <v>322</v>
      </c>
      <c r="K108" s="78">
        <v>6.54</v>
      </c>
      <c r="L108" t="s">
        <v>102</v>
      </c>
      <c r="M108" s="79">
        <v>2.4299999999999999E-2</v>
      </c>
      <c r="N108" s="79">
        <v>2.2200000000000001E-2</v>
      </c>
      <c r="O108" s="78">
        <v>296120</v>
      </c>
      <c r="P108" s="78">
        <v>102.25</v>
      </c>
      <c r="Q108" s="78">
        <v>0</v>
      </c>
      <c r="R108" s="78">
        <v>302.78269999999998</v>
      </c>
      <c r="S108" s="79">
        <v>2.9999999999999997E-4</v>
      </c>
      <c r="T108" s="79">
        <v>0.01</v>
      </c>
      <c r="U108" s="79">
        <v>4.3E-3</v>
      </c>
    </row>
    <row r="109" spans="2:21">
      <c r="B109" t="s">
        <v>656</v>
      </c>
      <c r="C109" t="s">
        <v>657</v>
      </c>
      <c r="D109" t="s">
        <v>100</v>
      </c>
      <c r="E109" t="s">
        <v>123</v>
      </c>
      <c r="F109" t="s">
        <v>658</v>
      </c>
      <c r="G109" t="s">
        <v>406</v>
      </c>
      <c r="H109" t="s">
        <v>376</v>
      </c>
      <c r="I109" t="s">
        <v>210</v>
      </c>
      <c r="J109" t="s">
        <v>659</v>
      </c>
      <c r="K109" s="78">
        <v>6.87</v>
      </c>
      <c r="L109" t="s">
        <v>102</v>
      </c>
      <c r="M109" s="79">
        <v>2.6200000000000001E-2</v>
      </c>
      <c r="N109" s="79">
        <v>1.9800000000000002E-2</v>
      </c>
      <c r="O109" s="78">
        <v>149</v>
      </c>
      <c r="P109" s="78">
        <v>105.65</v>
      </c>
      <c r="Q109" s="78">
        <v>0</v>
      </c>
      <c r="R109" s="78">
        <v>0.15741849999999999</v>
      </c>
      <c r="S109" s="79">
        <v>0</v>
      </c>
      <c r="T109" s="79">
        <v>0</v>
      </c>
      <c r="U109" s="79">
        <v>0</v>
      </c>
    </row>
    <row r="110" spans="2:21">
      <c r="B110" t="s">
        <v>660</v>
      </c>
      <c r="C110" t="s">
        <v>661</v>
      </c>
      <c r="D110" t="s">
        <v>100</v>
      </c>
      <c r="E110" t="s">
        <v>123</v>
      </c>
      <c r="F110" t="s">
        <v>662</v>
      </c>
      <c r="G110" t="s">
        <v>398</v>
      </c>
      <c r="H110" t="s">
        <v>376</v>
      </c>
      <c r="I110" t="s">
        <v>210</v>
      </c>
      <c r="J110" t="s">
        <v>663</v>
      </c>
      <c r="K110" s="78">
        <v>0.9</v>
      </c>
      <c r="L110" t="s">
        <v>102</v>
      </c>
      <c r="M110" s="79">
        <v>4.2500000000000003E-2</v>
      </c>
      <c r="N110" s="79">
        <v>3.6999999999999998E-2</v>
      </c>
      <c r="O110" s="78">
        <v>127131.91</v>
      </c>
      <c r="P110" s="78">
        <v>100.12</v>
      </c>
      <c r="Q110" s="78">
        <v>0</v>
      </c>
      <c r="R110" s="78">
        <v>127.284468292</v>
      </c>
      <c r="S110" s="79">
        <v>2.0000000000000001E-4</v>
      </c>
      <c r="T110" s="79">
        <v>4.1999999999999997E-3</v>
      </c>
      <c r="U110" s="79">
        <v>1.8E-3</v>
      </c>
    </row>
    <row r="111" spans="2:21">
      <c r="B111" t="s">
        <v>664</v>
      </c>
      <c r="C111" t="s">
        <v>665</v>
      </c>
      <c r="D111" t="s">
        <v>100</v>
      </c>
      <c r="E111" t="s">
        <v>123</v>
      </c>
      <c r="F111" t="s">
        <v>666</v>
      </c>
      <c r="G111" t="s">
        <v>557</v>
      </c>
      <c r="H111" t="s">
        <v>667</v>
      </c>
      <c r="I111" t="s">
        <v>150</v>
      </c>
      <c r="J111" t="s">
        <v>668</v>
      </c>
      <c r="K111" s="78">
        <v>7.41</v>
      </c>
      <c r="L111" t="s">
        <v>102</v>
      </c>
      <c r="M111" s="79">
        <v>2.07E-2</v>
      </c>
      <c r="N111" s="79">
        <v>2.0199999999999999E-2</v>
      </c>
      <c r="O111" s="78">
        <v>148000</v>
      </c>
      <c r="P111" s="78">
        <v>100.17</v>
      </c>
      <c r="Q111" s="78">
        <v>0</v>
      </c>
      <c r="R111" s="78">
        <v>148.2516</v>
      </c>
      <c r="S111" s="79">
        <v>1.1999999999999999E-3</v>
      </c>
      <c r="T111" s="79">
        <v>4.8999999999999998E-3</v>
      </c>
      <c r="U111" s="79">
        <v>2.0999999999999999E-3</v>
      </c>
    </row>
    <row r="112" spans="2:21">
      <c r="B112" t="s">
        <v>669</v>
      </c>
      <c r="C112" t="s">
        <v>670</v>
      </c>
      <c r="D112" t="s">
        <v>100</v>
      </c>
      <c r="E112" t="s">
        <v>123</v>
      </c>
      <c r="F112" t="s">
        <v>671</v>
      </c>
      <c r="G112" t="s">
        <v>398</v>
      </c>
      <c r="H112" t="s">
        <v>667</v>
      </c>
      <c r="I112" t="s">
        <v>150</v>
      </c>
      <c r="J112" t="s">
        <v>672</v>
      </c>
      <c r="K112" s="78">
        <v>1.58</v>
      </c>
      <c r="L112" t="s">
        <v>102</v>
      </c>
      <c r="M112" s="79">
        <v>6.0499999999999998E-2</v>
      </c>
      <c r="N112" s="79">
        <v>2.3699999999999999E-2</v>
      </c>
      <c r="O112" s="78">
        <v>238774.27</v>
      </c>
      <c r="P112" s="78">
        <v>107.3</v>
      </c>
      <c r="Q112" s="78">
        <v>0</v>
      </c>
      <c r="R112" s="78">
        <v>256.20479170999999</v>
      </c>
      <c r="S112" s="79">
        <v>5.9999999999999995E-4</v>
      </c>
      <c r="T112" s="79">
        <v>8.3999999999999995E-3</v>
      </c>
      <c r="U112" s="79">
        <v>3.5999999999999999E-3</v>
      </c>
    </row>
    <row r="113" spans="2:21">
      <c r="B113" t="s">
        <v>673</v>
      </c>
      <c r="C113" t="s">
        <v>674</v>
      </c>
      <c r="D113" t="s">
        <v>100</v>
      </c>
      <c r="E113" t="s">
        <v>123</v>
      </c>
      <c r="F113" t="s">
        <v>485</v>
      </c>
      <c r="G113" t="s">
        <v>127</v>
      </c>
      <c r="H113" t="s">
        <v>486</v>
      </c>
      <c r="I113" t="s">
        <v>210</v>
      </c>
      <c r="J113" t="s">
        <v>675</v>
      </c>
      <c r="K113" s="78">
        <v>0.12</v>
      </c>
      <c r="L113" t="s">
        <v>102</v>
      </c>
      <c r="M113" s="79">
        <v>3.3000000000000002E-2</v>
      </c>
      <c r="N113" s="79">
        <v>2.1600000000000001E-2</v>
      </c>
      <c r="O113" s="78">
        <v>79.44</v>
      </c>
      <c r="P113" s="78">
        <v>100.56</v>
      </c>
      <c r="Q113" s="78">
        <v>0</v>
      </c>
      <c r="R113" s="78">
        <v>7.9884864E-2</v>
      </c>
      <c r="S113" s="79">
        <v>0</v>
      </c>
      <c r="T113" s="79">
        <v>0</v>
      </c>
      <c r="U113" s="79">
        <v>0</v>
      </c>
    </row>
    <row r="114" spans="2:21">
      <c r="B114" t="s">
        <v>676</v>
      </c>
      <c r="C114" t="s">
        <v>677</v>
      </c>
      <c r="D114" t="s">
        <v>100</v>
      </c>
      <c r="E114" t="s">
        <v>123</v>
      </c>
      <c r="F114" t="s">
        <v>485</v>
      </c>
      <c r="G114" t="s">
        <v>127</v>
      </c>
      <c r="H114" t="s">
        <v>486</v>
      </c>
      <c r="I114" t="s">
        <v>210</v>
      </c>
      <c r="J114" t="s">
        <v>678</v>
      </c>
      <c r="K114" s="78">
        <v>1.1000000000000001</v>
      </c>
      <c r="L114" t="s">
        <v>102</v>
      </c>
      <c r="M114" s="79">
        <v>0.03</v>
      </c>
      <c r="N114" s="79">
        <v>1.46E-2</v>
      </c>
      <c r="O114" s="78">
        <v>78884.78</v>
      </c>
      <c r="P114" s="78">
        <v>102.1</v>
      </c>
      <c r="Q114" s="78">
        <v>0</v>
      </c>
      <c r="R114" s="78">
        <v>80.54136038</v>
      </c>
      <c r="S114" s="79">
        <v>2.9999999999999997E-4</v>
      </c>
      <c r="T114" s="79">
        <v>2.5999999999999999E-3</v>
      </c>
      <c r="U114" s="79">
        <v>1.1000000000000001E-3</v>
      </c>
    </row>
    <row r="115" spans="2:21">
      <c r="B115" t="s">
        <v>679</v>
      </c>
      <c r="C115" t="s">
        <v>680</v>
      </c>
      <c r="D115" t="s">
        <v>100</v>
      </c>
      <c r="E115" t="s">
        <v>123</v>
      </c>
      <c r="F115" t="s">
        <v>493</v>
      </c>
      <c r="G115" t="s">
        <v>127</v>
      </c>
      <c r="H115" t="s">
        <v>486</v>
      </c>
      <c r="I115" t="s">
        <v>210</v>
      </c>
      <c r="J115" t="s">
        <v>681</v>
      </c>
      <c r="K115" s="78">
        <v>0.56999999999999995</v>
      </c>
      <c r="L115" t="s">
        <v>102</v>
      </c>
      <c r="M115" s="79">
        <v>3.6999999999999998E-2</v>
      </c>
      <c r="N115" s="79">
        <v>1.9099999999999999E-2</v>
      </c>
      <c r="O115" s="78">
        <v>130877.87</v>
      </c>
      <c r="P115" s="78">
        <v>102.58</v>
      </c>
      <c r="Q115" s="78">
        <v>0</v>
      </c>
      <c r="R115" s="78">
        <v>134.25451904600001</v>
      </c>
      <c r="S115" s="79">
        <v>1E-3</v>
      </c>
      <c r="T115" s="79">
        <v>4.4000000000000003E-3</v>
      </c>
      <c r="U115" s="79">
        <v>1.9E-3</v>
      </c>
    </row>
    <row r="116" spans="2:21">
      <c r="B116" t="s">
        <v>682</v>
      </c>
      <c r="C116" t="s">
        <v>683</v>
      </c>
      <c r="D116" t="s">
        <v>100</v>
      </c>
      <c r="E116" t="s">
        <v>123</v>
      </c>
      <c r="F116" t="s">
        <v>684</v>
      </c>
      <c r="G116" t="s">
        <v>557</v>
      </c>
      <c r="H116" t="s">
        <v>486</v>
      </c>
      <c r="I116" t="s">
        <v>210</v>
      </c>
      <c r="J116" t="s">
        <v>685</v>
      </c>
      <c r="K116" s="78">
        <v>4.24</v>
      </c>
      <c r="L116" t="s">
        <v>102</v>
      </c>
      <c r="M116" s="79">
        <v>2.1999999999999999E-2</v>
      </c>
      <c r="N116" s="79">
        <v>1.7899999999999999E-2</v>
      </c>
      <c r="O116" s="78">
        <v>76473</v>
      </c>
      <c r="P116" s="78">
        <v>101.83</v>
      </c>
      <c r="Q116" s="78">
        <v>0</v>
      </c>
      <c r="R116" s="78">
        <v>77.872455900000006</v>
      </c>
      <c r="S116" s="79">
        <v>1E-4</v>
      </c>
      <c r="T116" s="79">
        <v>2.5999999999999999E-3</v>
      </c>
      <c r="U116" s="79">
        <v>1.1000000000000001E-3</v>
      </c>
    </row>
    <row r="117" spans="2:21">
      <c r="B117" t="s">
        <v>686</v>
      </c>
      <c r="C117" t="s">
        <v>687</v>
      </c>
      <c r="D117" t="s">
        <v>100</v>
      </c>
      <c r="E117" t="s">
        <v>123</v>
      </c>
      <c r="F117" t="s">
        <v>684</v>
      </c>
      <c r="G117" t="s">
        <v>557</v>
      </c>
      <c r="H117" t="s">
        <v>486</v>
      </c>
      <c r="I117" t="s">
        <v>210</v>
      </c>
      <c r="J117" t="s">
        <v>688</v>
      </c>
      <c r="K117" s="78">
        <v>6.34</v>
      </c>
      <c r="L117" t="s">
        <v>102</v>
      </c>
      <c r="M117" s="79">
        <v>2.7400000000000001E-2</v>
      </c>
      <c r="N117" s="79">
        <v>2.35E-2</v>
      </c>
      <c r="O117" s="78">
        <v>187000</v>
      </c>
      <c r="P117" s="78">
        <v>102.75</v>
      </c>
      <c r="Q117" s="78">
        <v>0</v>
      </c>
      <c r="R117" s="78">
        <v>192.14250000000001</v>
      </c>
      <c r="S117" s="79">
        <v>2.0000000000000001E-4</v>
      </c>
      <c r="T117" s="79">
        <v>6.3E-3</v>
      </c>
      <c r="U117" s="79">
        <v>2.7000000000000001E-3</v>
      </c>
    </row>
    <row r="118" spans="2:21">
      <c r="B118" t="s">
        <v>689</v>
      </c>
      <c r="C118" t="s">
        <v>690</v>
      </c>
      <c r="D118" t="s">
        <v>100</v>
      </c>
      <c r="E118" t="s">
        <v>123</v>
      </c>
      <c r="F118" t="s">
        <v>691</v>
      </c>
      <c r="G118" t="s">
        <v>343</v>
      </c>
      <c r="H118" t="s">
        <v>481</v>
      </c>
      <c r="I118" t="s">
        <v>150</v>
      </c>
      <c r="J118" t="s">
        <v>692</v>
      </c>
      <c r="K118" s="78">
        <v>5.17</v>
      </c>
      <c r="L118" t="s">
        <v>102</v>
      </c>
      <c r="M118" s="79">
        <v>3.95E-2</v>
      </c>
      <c r="N118" s="79">
        <v>2.3400000000000001E-2</v>
      </c>
      <c r="O118" s="78">
        <v>141010.47</v>
      </c>
      <c r="P118" s="78">
        <v>109.85</v>
      </c>
      <c r="Q118" s="78">
        <v>0</v>
      </c>
      <c r="R118" s="78">
        <v>154.90000129500001</v>
      </c>
      <c r="S118" s="79">
        <v>1E-4</v>
      </c>
      <c r="T118" s="79">
        <v>5.1000000000000004E-3</v>
      </c>
      <c r="U118" s="79">
        <v>2.2000000000000001E-3</v>
      </c>
    </row>
    <row r="119" spans="2:21">
      <c r="B119" t="s">
        <v>693</v>
      </c>
      <c r="C119" t="s">
        <v>694</v>
      </c>
      <c r="D119" t="s">
        <v>100</v>
      </c>
      <c r="E119" t="s">
        <v>123</v>
      </c>
      <c r="F119" t="s">
        <v>695</v>
      </c>
      <c r="G119" t="s">
        <v>398</v>
      </c>
      <c r="H119" t="s">
        <v>486</v>
      </c>
      <c r="I119" t="s">
        <v>210</v>
      </c>
      <c r="J119" t="s">
        <v>696</v>
      </c>
      <c r="K119" s="78">
        <v>1.1100000000000001</v>
      </c>
      <c r="L119" t="s">
        <v>102</v>
      </c>
      <c r="M119" s="79">
        <v>6.9000000000000006E-2</v>
      </c>
      <c r="N119" s="79">
        <v>4.7699999999999999E-2</v>
      </c>
      <c r="O119" s="78">
        <v>67317.55</v>
      </c>
      <c r="P119" s="78">
        <v>106.71</v>
      </c>
      <c r="Q119" s="78">
        <v>0</v>
      </c>
      <c r="R119" s="78">
        <v>71.834557605000001</v>
      </c>
      <c r="S119" s="79">
        <v>5.0000000000000001E-4</v>
      </c>
      <c r="T119" s="79">
        <v>2.3999999999999998E-3</v>
      </c>
      <c r="U119" s="79">
        <v>1E-3</v>
      </c>
    </row>
    <row r="120" spans="2:21">
      <c r="B120" t="s">
        <v>697</v>
      </c>
      <c r="C120" t="s">
        <v>698</v>
      </c>
      <c r="D120" t="s">
        <v>100</v>
      </c>
      <c r="E120" t="s">
        <v>123</v>
      </c>
      <c r="F120" t="s">
        <v>695</v>
      </c>
      <c r="G120" t="s">
        <v>398</v>
      </c>
      <c r="H120" t="s">
        <v>486</v>
      </c>
      <c r="I120" t="s">
        <v>210</v>
      </c>
      <c r="J120" t="s">
        <v>699</v>
      </c>
      <c r="K120" s="78">
        <v>3.1</v>
      </c>
      <c r="L120" t="s">
        <v>102</v>
      </c>
      <c r="M120" s="79">
        <v>5.1499999999999997E-2</v>
      </c>
      <c r="N120" s="79">
        <v>6.8400000000000002E-2</v>
      </c>
      <c r="O120" s="78">
        <v>119504.98</v>
      </c>
      <c r="P120" s="78">
        <v>95.99</v>
      </c>
      <c r="Q120" s="78">
        <v>0</v>
      </c>
      <c r="R120" s="78">
        <v>114.712830302</v>
      </c>
      <c r="S120" s="79">
        <v>2.0000000000000001E-4</v>
      </c>
      <c r="T120" s="79">
        <v>3.8E-3</v>
      </c>
      <c r="U120" s="79">
        <v>1.6000000000000001E-3</v>
      </c>
    </row>
    <row r="121" spans="2:21">
      <c r="B121" t="s">
        <v>700</v>
      </c>
      <c r="C121" t="s">
        <v>701</v>
      </c>
      <c r="D121" t="s">
        <v>100</v>
      </c>
      <c r="E121" t="s">
        <v>123</v>
      </c>
      <c r="F121" t="s">
        <v>702</v>
      </c>
      <c r="G121" t="s">
        <v>330</v>
      </c>
      <c r="H121" t="s">
        <v>703</v>
      </c>
      <c r="I121" t="s">
        <v>210</v>
      </c>
      <c r="J121" t="s">
        <v>704</v>
      </c>
      <c r="K121" s="78">
        <v>5.68</v>
      </c>
      <c r="L121" t="s">
        <v>102</v>
      </c>
      <c r="M121" s="79">
        <v>2.5000000000000001E-2</v>
      </c>
      <c r="N121" s="79">
        <v>2.7E-2</v>
      </c>
      <c r="O121" s="78">
        <v>203000</v>
      </c>
      <c r="P121" s="78">
        <v>99.47</v>
      </c>
      <c r="Q121" s="78">
        <v>0</v>
      </c>
      <c r="R121" s="78">
        <v>201.92410000000001</v>
      </c>
      <c r="S121" s="79">
        <v>2.0000000000000001E-4</v>
      </c>
      <c r="T121" s="79">
        <v>6.6E-3</v>
      </c>
      <c r="U121" s="79">
        <v>2.8999999999999998E-3</v>
      </c>
    </row>
    <row r="122" spans="2:21">
      <c r="B122" t="s">
        <v>705</v>
      </c>
      <c r="C122" t="s">
        <v>706</v>
      </c>
      <c r="D122" t="s">
        <v>100</v>
      </c>
      <c r="E122" t="s">
        <v>123</v>
      </c>
      <c r="F122" t="s">
        <v>707</v>
      </c>
      <c r="G122" t="s">
        <v>557</v>
      </c>
      <c r="H122" t="s">
        <v>535</v>
      </c>
      <c r="I122" t="s">
        <v>150</v>
      </c>
      <c r="J122" t="s">
        <v>708</v>
      </c>
      <c r="K122" s="78">
        <v>1.59</v>
      </c>
      <c r="L122" t="s">
        <v>102</v>
      </c>
      <c r="M122" s="79">
        <v>4.5999999999999999E-2</v>
      </c>
      <c r="N122" s="79">
        <v>1.6400000000000001E-2</v>
      </c>
      <c r="O122" s="78">
        <v>233092.9</v>
      </c>
      <c r="P122" s="78">
        <v>105.8</v>
      </c>
      <c r="Q122" s="78">
        <v>0</v>
      </c>
      <c r="R122" s="78">
        <v>246.61228819999999</v>
      </c>
      <c r="S122" s="79">
        <v>2.9999999999999997E-4</v>
      </c>
      <c r="T122" s="79">
        <v>8.0999999999999996E-3</v>
      </c>
      <c r="U122" s="79">
        <v>3.5000000000000001E-3</v>
      </c>
    </row>
    <row r="123" spans="2:21">
      <c r="B123" t="s">
        <v>709</v>
      </c>
      <c r="C123" t="s">
        <v>710</v>
      </c>
      <c r="D123" t="s">
        <v>100</v>
      </c>
      <c r="E123" t="s">
        <v>123</v>
      </c>
      <c r="F123" t="s">
        <v>711</v>
      </c>
      <c r="G123" t="s">
        <v>712</v>
      </c>
      <c r="H123" t="s">
        <v>535</v>
      </c>
      <c r="I123" t="s">
        <v>150</v>
      </c>
      <c r="J123" t="s">
        <v>713</v>
      </c>
      <c r="K123" s="78">
        <v>3.74</v>
      </c>
      <c r="L123" t="s">
        <v>102</v>
      </c>
      <c r="M123" s="79">
        <v>3.4500000000000003E-2</v>
      </c>
      <c r="N123" s="79">
        <v>1.67E-2</v>
      </c>
      <c r="O123" s="78">
        <v>367.08</v>
      </c>
      <c r="P123" s="78">
        <v>107.1</v>
      </c>
      <c r="Q123" s="78">
        <v>0</v>
      </c>
      <c r="R123" s="78">
        <v>0.39314268000000002</v>
      </c>
      <c r="S123" s="79">
        <v>0</v>
      </c>
      <c r="T123" s="79">
        <v>0</v>
      </c>
      <c r="U123" s="79">
        <v>0</v>
      </c>
    </row>
    <row r="124" spans="2:21">
      <c r="B124" t="s">
        <v>714</v>
      </c>
      <c r="C124" t="s">
        <v>715</v>
      </c>
      <c r="D124" t="s">
        <v>100</v>
      </c>
      <c r="E124" t="s">
        <v>123</v>
      </c>
      <c r="F124" t="s">
        <v>716</v>
      </c>
      <c r="G124" t="s">
        <v>330</v>
      </c>
      <c r="H124" t="s">
        <v>703</v>
      </c>
      <c r="I124" t="s">
        <v>210</v>
      </c>
      <c r="J124" t="s">
        <v>717</v>
      </c>
      <c r="K124" s="78">
        <v>5.61</v>
      </c>
      <c r="L124" t="s">
        <v>102</v>
      </c>
      <c r="M124" s="79">
        <v>0.05</v>
      </c>
      <c r="N124" s="79">
        <v>4.1300000000000003E-2</v>
      </c>
      <c r="O124" s="78">
        <v>43846.15</v>
      </c>
      <c r="P124" s="78">
        <v>100.86389</v>
      </c>
      <c r="Q124" s="78">
        <v>0</v>
      </c>
      <c r="R124" s="78">
        <v>44.224932505235003</v>
      </c>
      <c r="S124" s="79">
        <v>0</v>
      </c>
      <c r="T124" s="79">
        <v>1.5E-3</v>
      </c>
      <c r="U124" s="79">
        <v>5.9999999999999995E-4</v>
      </c>
    </row>
    <row r="125" spans="2:21">
      <c r="B125" t="s">
        <v>718</v>
      </c>
      <c r="C125" t="s">
        <v>719</v>
      </c>
      <c r="D125" t="s">
        <v>100</v>
      </c>
      <c r="E125" t="s">
        <v>123</v>
      </c>
      <c r="F125" t="s">
        <v>720</v>
      </c>
      <c r="G125" t="s">
        <v>398</v>
      </c>
      <c r="H125" t="s">
        <v>703</v>
      </c>
      <c r="I125" t="s">
        <v>210</v>
      </c>
      <c r="J125" t="s">
        <v>721</v>
      </c>
      <c r="K125" s="78">
        <v>1.65</v>
      </c>
      <c r="L125" t="s">
        <v>102</v>
      </c>
      <c r="M125" s="79">
        <v>6.6500000000000004E-2</v>
      </c>
      <c r="N125" s="79">
        <v>4.58E-2</v>
      </c>
      <c r="O125" s="78">
        <v>54454.33</v>
      </c>
      <c r="P125" s="78">
        <v>105.75</v>
      </c>
      <c r="Q125" s="78">
        <v>0</v>
      </c>
      <c r="R125" s="78">
        <v>57.585453975</v>
      </c>
      <c r="S125" s="79">
        <v>5.0000000000000001E-4</v>
      </c>
      <c r="T125" s="79">
        <v>1.9E-3</v>
      </c>
      <c r="U125" s="79">
        <v>8.0000000000000004E-4</v>
      </c>
    </row>
    <row r="126" spans="2:21">
      <c r="B126" t="s">
        <v>722</v>
      </c>
      <c r="C126" t="s">
        <v>723</v>
      </c>
      <c r="D126" t="s">
        <v>100</v>
      </c>
      <c r="E126" t="s">
        <v>123</v>
      </c>
      <c r="F126" t="s">
        <v>724</v>
      </c>
      <c r="G126" t="s">
        <v>398</v>
      </c>
      <c r="H126" t="s">
        <v>703</v>
      </c>
      <c r="I126" t="s">
        <v>210</v>
      </c>
      <c r="J126" t="s">
        <v>725</v>
      </c>
      <c r="K126" s="78">
        <v>2.5499999999999998</v>
      </c>
      <c r="L126" t="s">
        <v>102</v>
      </c>
      <c r="M126" s="79">
        <v>5.0999999999999997E-2</v>
      </c>
      <c r="N126" s="79">
        <v>5.0799999999999998E-2</v>
      </c>
      <c r="O126" s="78">
        <v>131979.31</v>
      </c>
      <c r="P126" s="78">
        <v>98.9</v>
      </c>
      <c r="Q126" s="78">
        <v>3.5304500000000001</v>
      </c>
      <c r="R126" s="78">
        <v>134.05798759000001</v>
      </c>
      <c r="S126" s="79">
        <v>5.0000000000000001E-4</v>
      </c>
      <c r="T126" s="79">
        <v>4.4000000000000003E-3</v>
      </c>
      <c r="U126" s="79">
        <v>1.9E-3</v>
      </c>
    </row>
    <row r="127" spans="2:21">
      <c r="B127" t="s">
        <v>726</v>
      </c>
      <c r="C127" t="s">
        <v>727</v>
      </c>
      <c r="D127" t="s">
        <v>100</v>
      </c>
      <c r="E127" t="s">
        <v>123</v>
      </c>
      <c r="F127" t="s">
        <v>728</v>
      </c>
      <c r="G127" t="s">
        <v>343</v>
      </c>
      <c r="H127" t="s">
        <v>535</v>
      </c>
      <c r="I127" t="s">
        <v>150</v>
      </c>
      <c r="J127" t="s">
        <v>729</v>
      </c>
      <c r="K127" s="78">
        <v>1.78</v>
      </c>
      <c r="L127" t="s">
        <v>102</v>
      </c>
      <c r="M127" s="79">
        <v>4.3499999999999997E-2</v>
      </c>
      <c r="N127" s="79">
        <v>1.5900000000000001E-2</v>
      </c>
      <c r="O127" s="78">
        <v>80059.98</v>
      </c>
      <c r="P127" s="78">
        <v>106.06</v>
      </c>
      <c r="Q127" s="78">
        <v>0</v>
      </c>
      <c r="R127" s="78">
        <v>84.911614787999994</v>
      </c>
      <c r="S127" s="79">
        <v>2.9999999999999997E-4</v>
      </c>
      <c r="T127" s="79">
        <v>2.8E-3</v>
      </c>
      <c r="U127" s="79">
        <v>1.1999999999999999E-3</v>
      </c>
    </row>
    <row r="128" spans="2:21">
      <c r="B128" t="s">
        <v>730</v>
      </c>
      <c r="C128" t="s">
        <v>731</v>
      </c>
      <c r="D128" t="s">
        <v>100</v>
      </c>
      <c r="E128" t="s">
        <v>123</v>
      </c>
      <c r="F128" t="s">
        <v>732</v>
      </c>
      <c r="G128" t="s">
        <v>527</v>
      </c>
      <c r="H128" t="s">
        <v>539</v>
      </c>
      <c r="I128" t="s">
        <v>150</v>
      </c>
      <c r="J128" t="s">
        <v>733</v>
      </c>
      <c r="K128" s="78">
        <v>0.25</v>
      </c>
      <c r="L128" t="s">
        <v>102</v>
      </c>
      <c r="M128" s="79">
        <v>6.5000000000000002E-2</v>
      </c>
      <c r="N128" s="79">
        <v>3.4500000000000003E-2</v>
      </c>
      <c r="O128" s="78">
        <v>123591.5</v>
      </c>
      <c r="P128" s="78">
        <v>102.43</v>
      </c>
      <c r="Q128" s="78">
        <v>0</v>
      </c>
      <c r="R128" s="78">
        <v>126.59477345000001</v>
      </c>
      <c r="S128" s="79">
        <v>5.0000000000000001E-4</v>
      </c>
      <c r="T128" s="79">
        <v>4.1999999999999997E-3</v>
      </c>
      <c r="U128" s="79">
        <v>1.8E-3</v>
      </c>
    </row>
    <row r="129" spans="2:21">
      <c r="B129" t="s">
        <v>734</v>
      </c>
      <c r="C129" t="s">
        <v>735</v>
      </c>
      <c r="D129" t="s">
        <v>100</v>
      </c>
      <c r="E129" t="s">
        <v>123</v>
      </c>
      <c r="F129" t="s">
        <v>736</v>
      </c>
      <c r="G129" t="s">
        <v>127</v>
      </c>
      <c r="H129" t="s">
        <v>737</v>
      </c>
      <c r="I129" t="s">
        <v>210</v>
      </c>
      <c r="J129" t="s">
        <v>738</v>
      </c>
      <c r="K129" s="78">
        <v>1.91</v>
      </c>
      <c r="L129" t="s">
        <v>102</v>
      </c>
      <c r="M129" s="79">
        <v>5.3999999999999999E-2</v>
      </c>
      <c r="N129" s="79">
        <v>3.1199999999999999E-2</v>
      </c>
      <c r="O129" s="78">
        <v>59344.61</v>
      </c>
      <c r="P129" s="78">
        <v>106.02</v>
      </c>
      <c r="Q129" s="78">
        <v>12.140919999999999</v>
      </c>
      <c r="R129" s="78">
        <v>75.058075521999996</v>
      </c>
      <c r="S129" s="79">
        <v>6.9999999999999999E-4</v>
      </c>
      <c r="T129" s="79">
        <v>2.5000000000000001E-3</v>
      </c>
      <c r="U129" s="79">
        <v>1.1000000000000001E-3</v>
      </c>
    </row>
    <row r="130" spans="2:21">
      <c r="B130" t="s">
        <v>739</v>
      </c>
      <c r="C130" t="s">
        <v>740</v>
      </c>
      <c r="D130" t="s">
        <v>100</v>
      </c>
      <c r="E130" t="s">
        <v>123</v>
      </c>
      <c r="F130" t="s">
        <v>741</v>
      </c>
      <c r="G130" t="s">
        <v>398</v>
      </c>
      <c r="H130" t="s">
        <v>539</v>
      </c>
      <c r="I130" t="s">
        <v>150</v>
      </c>
      <c r="J130" t="s">
        <v>742</v>
      </c>
      <c r="K130" s="78">
        <v>1.21</v>
      </c>
      <c r="L130" t="s">
        <v>102</v>
      </c>
      <c r="M130" s="79">
        <v>5.1999999999999998E-2</v>
      </c>
      <c r="N130" s="79">
        <v>3.1899999999999998E-2</v>
      </c>
      <c r="O130" s="78">
        <v>143076.96</v>
      </c>
      <c r="P130" s="78">
        <v>106</v>
      </c>
      <c r="Q130" s="78">
        <v>0</v>
      </c>
      <c r="R130" s="78">
        <v>151.66157759999999</v>
      </c>
      <c r="S130" s="79">
        <v>1.1999999999999999E-3</v>
      </c>
      <c r="T130" s="79">
        <v>5.0000000000000001E-3</v>
      </c>
      <c r="U130" s="79">
        <v>2.0999999999999999E-3</v>
      </c>
    </row>
    <row r="131" spans="2:21">
      <c r="B131" t="s">
        <v>743</v>
      </c>
      <c r="C131" t="s">
        <v>744</v>
      </c>
      <c r="D131" t="s">
        <v>100</v>
      </c>
      <c r="E131" t="s">
        <v>123</v>
      </c>
      <c r="F131" t="s">
        <v>745</v>
      </c>
      <c r="G131" t="s">
        <v>638</v>
      </c>
      <c r="H131" t="s">
        <v>539</v>
      </c>
      <c r="I131" t="s">
        <v>150</v>
      </c>
      <c r="J131" t="s">
        <v>746</v>
      </c>
      <c r="K131" s="78">
        <v>2.56</v>
      </c>
      <c r="L131" t="s">
        <v>102</v>
      </c>
      <c r="M131" s="79">
        <v>4.2500000000000003E-2</v>
      </c>
      <c r="N131" s="79">
        <v>3.9100000000000003E-2</v>
      </c>
      <c r="O131" s="78">
        <v>128855.95</v>
      </c>
      <c r="P131" s="78">
        <v>102.71</v>
      </c>
      <c r="Q131" s="78">
        <v>0</v>
      </c>
      <c r="R131" s="78">
        <v>132.347946245</v>
      </c>
      <c r="S131" s="79">
        <v>2.9999999999999997E-4</v>
      </c>
      <c r="T131" s="79">
        <v>4.4000000000000003E-3</v>
      </c>
      <c r="U131" s="79">
        <v>1.9E-3</v>
      </c>
    </row>
    <row r="132" spans="2:21">
      <c r="B132" t="s">
        <v>747</v>
      </c>
      <c r="C132" t="s">
        <v>748</v>
      </c>
      <c r="D132" t="s">
        <v>100</v>
      </c>
      <c r="E132" t="s">
        <v>123</v>
      </c>
      <c r="F132" t="s">
        <v>749</v>
      </c>
      <c r="G132" t="s">
        <v>557</v>
      </c>
      <c r="H132" t="s">
        <v>750</v>
      </c>
      <c r="I132" t="s">
        <v>210</v>
      </c>
      <c r="J132" t="s">
        <v>751</v>
      </c>
      <c r="K132" s="78">
        <v>2.57</v>
      </c>
      <c r="L132" t="s">
        <v>102</v>
      </c>
      <c r="M132" s="79">
        <v>5.8000000000000003E-2</v>
      </c>
      <c r="N132" s="79">
        <v>2.9499999999999998E-2</v>
      </c>
      <c r="O132" s="78">
        <v>359623.49</v>
      </c>
      <c r="P132" s="78">
        <v>107.19</v>
      </c>
      <c r="Q132" s="78">
        <v>0</v>
      </c>
      <c r="R132" s="78">
        <v>385.48041893099997</v>
      </c>
      <c r="S132" s="79">
        <v>2.0000000000000001E-4</v>
      </c>
      <c r="T132" s="79">
        <v>1.2699999999999999E-2</v>
      </c>
      <c r="U132" s="79">
        <v>5.4999999999999997E-3</v>
      </c>
    </row>
    <row r="133" spans="2:21">
      <c r="B133" t="s">
        <v>752</v>
      </c>
      <c r="C133" t="s">
        <v>753</v>
      </c>
      <c r="D133" t="s">
        <v>100</v>
      </c>
      <c r="E133" t="s">
        <v>123</v>
      </c>
      <c r="F133" t="s">
        <v>543</v>
      </c>
      <c r="G133" t="s">
        <v>544</v>
      </c>
      <c r="H133" t="s">
        <v>545</v>
      </c>
      <c r="I133" t="s">
        <v>210</v>
      </c>
      <c r="J133" t="s">
        <v>754</v>
      </c>
      <c r="K133" s="78">
        <v>1.75</v>
      </c>
      <c r="L133" t="s">
        <v>102</v>
      </c>
      <c r="M133" s="79">
        <v>4.2999999999999997E-2</v>
      </c>
      <c r="N133" s="79">
        <v>8.5999999999999993E-2</v>
      </c>
      <c r="O133" s="78">
        <v>108832.64</v>
      </c>
      <c r="P133" s="78">
        <v>97.6</v>
      </c>
      <c r="Q133" s="78">
        <v>0</v>
      </c>
      <c r="R133" s="78">
        <v>106.22065664</v>
      </c>
      <c r="S133" s="79">
        <v>0</v>
      </c>
      <c r="T133" s="79">
        <v>3.5000000000000001E-3</v>
      </c>
      <c r="U133" s="79">
        <v>1.5E-3</v>
      </c>
    </row>
    <row r="134" spans="2:21">
      <c r="B134" t="s">
        <v>755</v>
      </c>
      <c r="C134" t="s">
        <v>756</v>
      </c>
      <c r="D134" t="s">
        <v>100</v>
      </c>
      <c r="E134" t="s">
        <v>123</v>
      </c>
      <c r="F134" t="s">
        <v>543</v>
      </c>
      <c r="G134" t="s">
        <v>544</v>
      </c>
      <c r="H134" t="s">
        <v>545</v>
      </c>
      <c r="I134" t="s">
        <v>210</v>
      </c>
      <c r="J134" t="s">
        <v>757</v>
      </c>
      <c r="K134" s="78">
        <v>0.28000000000000003</v>
      </c>
      <c r="L134" t="s">
        <v>102</v>
      </c>
      <c r="M134" s="79">
        <v>2.8000000000000001E-2</v>
      </c>
      <c r="N134" s="79">
        <v>0.1222</v>
      </c>
      <c r="O134" s="78">
        <v>170000</v>
      </c>
      <c r="P134" s="78">
        <v>99.5</v>
      </c>
      <c r="Q134" s="78">
        <v>0</v>
      </c>
      <c r="R134" s="78">
        <v>169.15</v>
      </c>
      <c r="S134" s="79">
        <v>2.0000000000000001E-4</v>
      </c>
      <c r="T134" s="79">
        <v>5.5999999999999999E-3</v>
      </c>
      <c r="U134" s="79">
        <v>2.3999999999999998E-3</v>
      </c>
    </row>
    <row r="135" spans="2:21">
      <c r="B135" t="s">
        <v>758</v>
      </c>
      <c r="C135" t="s">
        <v>759</v>
      </c>
      <c r="D135" t="s">
        <v>100</v>
      </c>
      <c r="E135" t="s">
        <v>123</v>
      </c>
      <c r="F135" t="s">
        <v>543</v>
      </c>
      <c r="G135" t="s">
        <v>544</v>
      </c>
      <c r="H135" t="s">
        <v>545</v>
      </c>
      <c r="I135" t="s">
        <v>210</v>
      </c>
      <c r="J135" t="s">
        <v>760</v>
      </c>
      <c r="K135" s="78">
        <v>4.03</v>
      </c>
      <c r="L135" t="s">
        <v>102</v>
      </c>
      <c r="M135" s="79">
        <v>7.1999999999999995E-2</v>
      </c>
      <c r="N135" s="79">
        <v>7.0199999999999999E-2</v>
      </c>
      <c r="O135" s="78">
        <v>75000</v>
      </c>
      <c r="P135" s="78">
        <v>105.9</v>
      </c>
      <c r="Q135" s="78">
        <v>0</v>
      </c>
      <c r="R135" s="78">
        <v>79.424999999999997</v>
      </c>
      <c r="S135" s="79">
        <v>1E-4</v>
      </c>
      <c r="T135" s="79">
        <v>2.5999999999999999E-3</v>
      </c>
      <c r="U135" s="79">
        <v>1.1000000000000001E-3</v>
      </c>
    </row>
    <row r="136" spans="2:21">
      <c r="B136" t="s">
        <v>761</v>
      </c>
      <c r="C136" t="s">
        <v>762</v>
      </c>
      <c r="D136" t="s">
        <v>100</v>
      </c>
      <c r="E136" t="s">
        <v>123</v>
      </c>
      <c r="F136" t="s">
        <v>763</v>
      </c>
      <c r="G136" t="s">
        <v>398</v>
      </c>
      <c r="H136" t="s">
        <v>764</v>
      </c>
      <c r="I136" t="s">
        <v>210</v>
      </c>
      <c r="J136" t="s">
        <v>742</v>
      </c>
      <c r="K136" s="78">
        <v>1.9</v>
      </c>
      <c r="L136" t="s">
        <v>102</v>
      </c>
      <c r="M136" s="79">
        <v>6.2E-2</v>
      </c>
      <c r="N136" s="79">
        <v>1E-4</v>
      </c>
      <c r="O136" s="78">
        <v>475567.2</v>
      </c>
      <c r="P136" s="78">
        <v>11.37</v>
      </c>
      <c r="Q136" s="78">
        <v>0</v>
      </c>
      <c r="R136" s="78">
        <v>54.071990640000003</v>
      </c>
      <c r="S136" s="79">
        <v>5.9999999999999995E-4</v>
      </c>
      <c r="T136" s="79">
        <v>1.8E-3</v>
      </c>
      <c r="U136" s="79">
        <v>8.0000000000000004E-4</v>
      </c>
    </row>
    <row r="137" spans="2:21">
      <c r="B137" t="s">
        <v>765</v>
      </c>
      <c r="C137" t="s">
        <v>766</v>
      </c>
      <c r="D137" t="s">
        <v>100</v>
      </c>
      <c r="E137" t="s">
        <v>123</v>
      </c>
      <c r="F137" t="s">
        <v>767</v>
      </c>
      <c r="G137" t="s">
        <v>527</v>
      </c>
      <c r="H137" t="s">
        <v>217</v>
      </c>
      <c r="I137" t="s">
        <v>549</v>
      </c>
      <c r="J137" t="s">
        <v>768</v>
      </c>
      <c r="K137" s="78">
        <v>1.97</v>
      </c>
      <c r="L137" t="s">
        <v>102</v>
      </c>
      <c r="M137" s="79">
        <v>5.5E-2</v>
      </c>
      <c r="N137" s="79">
        <v>2.86E-2</v>
      </c>
      <c r="O137" s="78">
        <v>135000</v>
      </c>
      <c r="P137" s="78">
        <v>107.09</v>
      </c>
      <c r="Q137" s="78">
        <v>0</v>
      </c>
      <c r="R137" s="78">
        <v>144.57149999999999</v>
      </c>
      <c r="S137" s="79">
        <v>1.9E-3</v>
      </c>
      <c r="T137" s="79">
        <v>4.7999999999999996E-3</v>
      </c>
      <c r="U137" s="79">
        <v>2E-3</v>
      </c>
    </row>
    <row r="138" spans="2:21">
      <c r="B138" t="s">
        <v>769</v>
      </c>
      <c r="C138" t="s">
        <v>770</v>
      </c>
      <c r="D138" t="s">
        <v>100</v>
      </c>
      <c r="E138" t="s">
        <v>123</v>
      </c>
      <c r="F138" t="s">
        <v>767</v>
      </c>
      <c r="G138" t="s">
        <v>527</v>
      </c>
      <c r="H138" t="s">
        <v>217</v>
      </c>
      <c r="I138" t="s">
        <v>549</v>
      </c>
      <c r="J138" t="s">
        <v>771</v>
      </c>
      <c r="K138" s="78">
        <v>0.36</v>
      </c>
      <c r="L138" t="s">
        <v>102</v>
      </c>
      <c r="M138" s="79">
        <v>6.1499999999999999E-2</v>
      </c>
      <c r="N138" s="79">
        <v>3.9300000000000002E-2</v>
      </c>
      <c r="O138" s="78">
        <v>118505.7</v>
      </c>
      <c r="P138" s="78">
        <v>102.4</v>
      </c>
      <c r="Q138" s="78">
        <v>0</v>
      </c>
      <c r="R138" s="78">
        <v>121.34983680000001</v>
      </c>
      <c r="S138" s="79">
        <v>2.2000000000000001E-3</v>
      </c>
      <c r="T138" s="79">
        <v>4.0000000000000001E-3</v>
      </c>
      <c r="U138" s="79">
        <v>1.6999999999999999E-3</v>
      </c>
    </row>
    <row r="139" spans="2:21">
      <c r="B139" t="s">
        <v>772</v>
      </c>
      <c r="C139" t="s">
        <v>773</v>
      </c>
      <c r="D139" t="s">
        <v>100</v>
      </c>
      <c r="E139" t="s">
        <v>123</v>
      </c>
      <c r="F139" t="s">
        <v>774</v>
      </c>
      <c r="G139" t="s">
        <v>132</v>
      </c>
      <c r="H139" t="s">
        <v>217</v>
      </c>
      <c r="I139" t="s">
        <v>549</v>
      </c>
      <c r="J139" t="s">
        <v>775</v>
      </c>
      <c r="K139" s="78">
        <v>2.98</v>
      </c>
      <c r="L139" t="s">
        <v>102</v>
      </c>
      <c r="M139" s="79">
        <v>3.5999999999999997E-2</v>
      </c>
      <c r="N139" s="79">
        <v>3.0300000000000001E-2</v>
      </c>
      <c r="O139" s="78">
        <v>328454.19</v>
      </c>
      <c r="P139" s="78">
        <v>104.4</v>
      </c>
      <c r="Q139" s="78">
        <v>0</v>
      </c>
      <c r="R139" s="78">
        <v>342.90617436000002</v>
      </c>
      <c r="S139" s="79">
        <v>2.0000000000000001E-4</v>
      </c>
      <c r="T139" s="79">
        <v>1.1299999999999999E-2</v>
      </c>
      <c r="U139" s="79">
        <v>4.8999999999999998E-3</v>
      </c>
    </row>
    <row r="140" spans="2:21">
      <c r="B140" t="s">
        <v>776</v>
      </c>
      <c r="C140" t="s">
        <v>777</v>
      </c>
      <c r="D140" t="s">
        <v>100</v>
      </c>
      <c r="E140" t="s">
        <v>123</v>
      </c>
      <c r="F140" t="s">
        <v>462</v>
      </c>
      <c r="G140" t="s">
        <v>330</v>
      </c>
      <c r="H140" t="s">
        <v>217</v>
      </c>
      <c r="I140" t="s">
        <v>549</v>
      </c>
      <c r="J140" t="s">
        <v>778</v>
      </c>
      <c r="K140" s="78">
        <v>2.16</v>
      </c>
      <c r="L140" t="s">
        <v>102</v>
      </c>
      <c r="M140" s="79">
        <v>3.85E-2</v>
      </c>
      <c r="N140" s="79">
        <v>1.2999999999999999E-2</v>
      </c>
      <c r="O140" s="78">
        <v>75000</v>
      </c>
      <c r="P140" s="78">
        <v>108.13</v>
      </c>
      <c r="Q140" s="78">
        <v>0</v>
      </c>
      <c r="R140" s="78">
        <v>81.097499999999997</v>
      </c>
      <c r="S140" s="79">
        <v>5.9999999999999995E-4</v>
      </c>
      <c r="T140" s="79">
        <v>2.7000000000000001E-3</v>
      </c>
      <c r="U140" s="79">
        <v>1.1000000000000001E-3</v>
      </c>
    </row>
    <row r="141" spans="2:21">
      <c r="B141" t="s">
        <v>779</v>
      </c>
      <c r="C141" t="s">
        <v>780</v>
      </c>
      <c r="D141" t="s">
        <v>100</v>
      </c>
      <c r="E141" t="s">
        <v>123</v>
      </c>
      <c r="F141" t="s">
        <v>552</v>
      </c>
      <c r="G141" t="s">
        <v>527</v>
      </c>
      <c r="H141" t="s">
        <v>217</v>
      </c>
      <c r="I141" t="s">
        <v>549</v>
      </c>
      <c r="J141" t="s">
        <v>781</v>
      </c>
      <c r="K141" s="78">
        <v>1.44</v>
      </c>
      <c r="L141" t="s">
        <v>102</v>
      </c>
      <c r="M141" s="79">
        <v>2.35E-2</v>
      </c>
      <c r="N141" s="79">
        <v>2.3800000000000002E-2</v>
      </c>
      <c r="O141" s="78">
        <v>20428</v>
      </c>
      <c r="P141" s="78">
        <v>101.63</v>
      </c>
      <c r="Q141" s="78">
        <v>0</v>
      </c>
      <c r="R141" s="78">
        <v>20.760976400000001</v>
      </c>
      <c r="S141" s="79">
        <v>2.0000000000000001E-4</v>
      </c>
      <c r="T141" s="79">
        <v>6.9999999999999999E-4</v>
      </c>
      <c r="U141" s="79">
        <v>2.9999999999999997E-4</v>
      </c>
    </row>
    <row r="142" spans="2:21">
      <c r="B142" t="s">
        <v>782</v>
      </c>
      <c r="C142" t="s">
        <v>783</v>
      </c>
      <c r="D142" t="s">
        <v>100</v>
      </c>
      <c r="E142" t="s">
        <v>123</v>
      </c>
      <c r="F142" t="s">
        <v>784</v>
      </c>
      <c r="G142" t="s">
        <v>527</v>
      </c>
      <c r="H142" t="s">
        <v>217</v>
      </c>
      <c r="I142" t="s">
        <v>549</v>
      </c>
      <c r="J142" t="s">
        <v>742</v>
      </c>
      <c r="K142" s="78">
        <v>0.51</v>
      </c>
      <c r="L142" t="s">
        <v>102</v>
      </c>
      <c r="M142" s="79">
        <v>0.01</v>
      </c>
      <c r="N142" s="79">
        <v>1E-4</v>
      </c>
      <c r="O142" s="78">
        <v>119502.08</v>
      </c>
      <c r="P142" s="78">
        <v>30.82</v>
      </c>
      <c r="Q142" s="78">
        <v>0</v>
      </c>
      <c r="R142" s="78">
        <v>36.830541056000001</v>
      </c>
      <c r="S142" s="79">
        <v>4.0000000000000002E-4</v>
      </c>
      <c r="T142" s="79">
        <v>1.1999999999999999E-3</v>
      </c>
      <c r="U142" s="79">
        <v>5.0000000000000001E-4</v>
      </c>
    </row>
    <row r="143" spans="2:21">
      <c r="B143" t="s">
        <v>785</v>
      </c>
      <c r="C143" t="s">
        <v>786</v>
      </c>
      <c r="D143" t="s">
        <v>100</v>
      </c>
      <c r="E143" t="s">
        <v>123</v>
      </c>
      <c r="F143" t="s">
        <v>787</v>
      </c>
      <c r="G143" t="s">
        <v>527</v>
      </c>
      <c r="H143" t="s">
        <v>217</v>
      </c>
      <c r="I143" t="s">
        <v>549</v>
      </c>
      <c r="J143" t="s">
        <v>788</v>
      </c>
      <c r="K143" s="78">
        <v>0.74</v>
      </c>
      <c r="L143" t="s">
        <v>102</v>
      </c>
      <c r="M143" s="79">
        <v>4.8500000000000001E-2</v>
      </c>
      <c r="N143" s="79">
        <v>2.1899999999999999E-2</v>
      </c>
      <c r="O143" s="78">
        <v>167582.25</v>
      </c>
      <c r="P143" s="78">
        <v>103</v>
      </c>
      <c r="Q143" s="78">
        <v>0</v>
      </c>
      <c r="R143" s="78">
        <v>172.60971749999999</v>
      </c>
      <c r="S143" s="79">
        <v>2.2000000000000001E-3</v>
      </c>
      <c r="T143" s="79">
        <v>5.7000000000000002E-3</v>
      </c>
      <c r="U143" s="79">
        <v>2.3999999999999998E-3</v>
      </c>
    </row>
    <row r="144" spans="2:21">
      <c r="B144" s="80" t="s">
        <v>297</v>
      </c>
      <c r="C144" s="16"/>
      <c r="D144" s="16"/>
      <c r="E144" s="16"/>
      <c r="F144" s="16"/>
      <c r="K144" s="82">
        <v>2.4500000000000002</v>
      </c>
      <c r="N144" s="81">
        <v>5.6500000000000002E-2</v>
      </c>
      <c r="O144" s="82">
        <v>2716031.98</v>
      </c>
      <c r="Q144" s="82">
        <v>0</v>
      </c>
      <c r="R144" s="82">
        <v>2407.5849008350001</v>
      </c>
      <c r="T144" s="81">
        <v>7.9100000000000004E-2</v>
      </c>
      <c r="U144" s="81">
        <v>3.4099999999999998E-2</v>
      </c>
    </row>
    <row r="145" spans="2:21">
      <c r="B145" t="s">
        <v>789</v>
      </c>
      <c r="C145" t="s">
        <v>790</v>
      </c>
      <c r="D145" t="s">
        <v>100</v>
      </c>
      <c r="E145" t="s">
        <v>123</v>
      </c>
      <c r="F145" t="s">
        <v>791</v>
      </c>
      <c r="G145" t="s">
        <v>544</v>
      </c>
      <c r="H145" t="s">
        <v>362</v>
      </c>
      <c r="I145" t="s">
        <v>210</v>
      </c>
      <c r="J145" t="s">
        <v>792</v>
      </c>
      <c r="K145" s="78">
        <v>1.93</v>
      </c>
      <c r="L145" t="s">
        <v>102</v>
      </c>
      <c r="M145" s="79">
        <v>3.49E-2</v>
      </c>
      <c r="N145" s="79">
        <v>2.75E-2</v>
      </c>
      <c r="O145" s="78">
        <v>79615.39</v>
      </c>
      <c r="P145" s="78">
        <v>92.28</v>
      </c>
      <c r="Q145" s="78">
        <v>0</v>
      </c>
      <c r="R145" s="78">
        <v>73.469081892000005</v>
      </c>
      <c r="S145" s="79">
        <v>1E-4</v>
      </c>
      <c r="T145" s="79">
        <v>2.3999999999999998E-3</v>
      </c>
      <c r="U145" s="79">
        <v>1E-3</v>
      </c>
    </row>
    <row r="146" spans="2:21">
      <c r="B146" t="s">
        <v>793</v>
      </c>
      <c r="C146" t="s">
        <v>794</v>
      </c>
      <c r="D146" t="s">
        <v>100</v>
      </c>
      <c r="E146" t="s">
        <v>123</v>
      </c>
      <c r="F146" t="s">
        <v>795</v>
      </c>
      <c r="G146" t="s">
        <v>398</v>
      </c>
      <c r="H146" t="s">
        <v>385</v>
      </c>
      <c r="I146" t="s">
        <v>150</v>
      </c>
      <c r="J146" t="s">
        <v>796</v>
      </c>
      <c r="K146" s="78">
        <v>4.7300000000000004</v>
      </c>
      <c r="L146" t="s">
        <v>102</v>
      </c>
      <c r="M146" s="79">
        <v>4.2999999999999997E-2</v>
      </c>
      <c r="N146" s="79">
        <v>4.3700000000000003E-2</v>
      </c>
      <c r="O146" s="78">
        <v>157908.39000000001</v>
      </c>
      <c r="P146" s="78">
        <v>93.4</v>
      </c>
      <c r="Q146" s="78">
        <v>0</v>
      </c>
      <c r="R146" s="78">
        <v>147.48643626</v>
      </c>
      <c r="S146" s="79">
        <v>1E-4</v>
      </c>
      <c r="T146" s="79">
        <v>4.7999999999999996E-3</v>
      </c>
      <c r="U146" s="79">
        <v>2.0999999999999999E-3</v>
      </c>
    </row>
    <row r="147" spans="2:21">
      <c r="B147" t="s">
        <v>797</v>
      </c>
      <c r="C147" t="s">
        <v>798</v>
      </c>
      <c r="D147" t="s">
        <v>100</v>
      </c>
      <c r="E147" t="s">
        <v>123</v>
      </c>
      <c r="F147" t="s">
        <v>799</v>
      </c>
      <c r="G147" t="s">
        <v>544</v>
      </c>
      <c r="H147" t="s">
        <v>667</v>
      </c>
      <c r="I147" t="s">
        <v>150</v>
      </c>
      <c r="J147" t="s">
        <v>800</v>
      </c>
      <c r="K147" s="78">
        <v>4.8</v>
      </c>
      <c r="L147" t="s">
        <v>102</v>
      </c>
      <c r="M147" s="79">
        <v>4.6899999999999997E-2</v>
      </c>
      <c r="N147" s="79">
        <v>5.3699999999999998E-2</v>
      </c>
      <c r="O147" s="78">
        <v>111733.52</v>
      </c>
      <c r="P147" s="78">
        <v>91.11</v>
      </c>
      <c r="Q147" s="78">
        <v>0</v>
      </c>
      <c r="R147" s="78">
        <v>101.80041007200001</v>
      </c>
      <c r="S147" s="79">
        <v>1E-4</v>
      </c>
      <c r="T147" s="79">
        <v>3.3E-3</v>
      </c>
      <c r="U147" s="79">
        <v>1.4E-3</v>
      </c>
    </row>
    <row r="148" spans="2:21">
      <c r="B148" t="s">
        <v>801</v>
      </c>
      <c r="C148" t="s">
        <v>802</v>
      </c>
      <c r="D148" t="s">
        <v>100</v>
      </c>
      <c r="E148" t="s">
        <v>123</v>
      </c>
      <c r="F148" t="s">
        <v>799</v>
      </c>
      <c r="G148" t="s">
        <v>544</v>
      </c>
      <c r="H148" t="s">
        <v>667</v>
      </c>
      <c r="I148" t="s">
        <v>150</v>
      </c>
      <c r="J148" t="s">
        <v>803</v>
      </c>
      <c r="K148" s="78">
        <v>4.6500000000000004</v>
      </c>
      <c r="L148" t="s">
        <v>102</v>
      </c>
      <c r="M148" s="79">
        <v>4.6899999999999997E-2</v>
      </c>
      <c r="N148" s="79">
        <v>5.2699999999999997E-2</v>
      </c>
      <c r="O148" s="78">
        <v>498251.43</v>
      </c>
      <c r="P148" s="78">
        <v>89.94</v>
      </c>
      <c r="Q148" s="78">
        <v>0</v>
      </c>
      <c r="R148" s="78">
        <v>448.12733614199999</v>
      </c>
      <c r="S148" s="79">
        <v>2.9999999999999997E-4</v>
      </c>
      <c r="T148" s="79">
        <v>1.47E-2</v>
      </c>
      <c r="U148" s="79">
        <v>6.3E-3</v>
      </c>
    </row>
    <row r="149" spans="2:21">
      <c r="B149" t="s">
        <v>804</v>
      </c>
      <c r="C149" t="s">
        <v>805</v>
      </c>
      <c r="D149" t="s">
        <v>100</v>
      </c>
      <c r="E149" t="s">
        <v>123</v>
      </c>
      <c r="F149" t="s">
        <v>806</v>
      </c>
      <c r="G149" t="s">
        <v>544</v>
      </c>
      <c r="H149" t="s">
        <v>481</v>
      </c>
      <c r="I149" t="s">
        <v>150</v>
      </c>
      <c r="J149" t="s">
        <v>807</v>
      </c>
      <c r="K149" s="78">
        <v>0.25</v>
      </c>
      <c r="L149" t="s">
        <v>102</v>
      </c>
      <c r="M149" s="79">
        <v>4.4999999999999998E-2</v>
      </c>
      <c r="N149" s="79">
        <v>3.4700000000000002E-2</v>
      </c>
      <c r="O149" s="78">
        <v>332129</v>
      </c>
      <c r="P149" s="78">
        <v>85.75</v>
      </c>
      <c r="Q149" s="78">
        <v>0</v>
      </c>
      <c r="R149" s="78">
        <v>284.80061749999999</v>
      </c>
      <c r="S149" s="79">
        <v>2.0000000000000001E-4</v>
      </c>
      <c r="T149" s="79">
        <v>9.4000000000000004E-3</v>
      </c>
      <c r="U149" s="79">
        <v>4.0000000000000001E-3</v>
      </c>
    </row>
    <row r="150" spans="2:21">
      <c r="B150" t="s">
        <v>808</v>
      </c>
      <c r="C150" t="s">
        <v>809</v>
      </c>
      <c r="D150" t="s">
        <v>100</v>
      </c>
      <c r="E150" t="s">
        <v>123</v>
      </c>
      <c r="F150" t="s">
        <v>684</v>
      </c>
      <c r="G150" t="s">
        <v>557</v>
      </c>
      <c r="H150" t="s">
        <v>486</v>
      </c>
      <c r="I150" t="s">
        <v>210</v>
      </c>
      <c r="J150" t="s">
        <v>810</v>
      </c>
      <c r="K150" s="78">
        <v>1.65</v>
      </c>
      <c r="L150" t="s">
        <v>102</v>
      </c>
      <c r="M150" s="79">
        <v>5.2499999999999998E-2</v>
      </c>
      <c r="N150" s="79">
        <v>2.8899999999999999E-2</v>
      </c>
      <c r="O150" s="78">
        <v>175668.35</v>
      </c>
      <c r="P150" s="78">
        <v>89.79</v>
      </c>
      <c r="Q150" s="78">
        <v>0</v>
      </c>
      <c r="R150" s="78">
        <v>157.73261146499999</v>
      </c>
      <c r="S150" s="79">
        <v>2.0000000000000001E-4</v>
      </c>
      <c r="T150" s="79">
        <v>5.1999999999999998E-3</v>
      </c>
      <c r="U150" s="79">
        <v>2.2000000000000001E-3</v>
      </c>
    </row>
    <row r="151" spans="2:21">
      <c r="B151" t="s">
        <v>811</v>
      </c>
      <c r="C151" t="s">
        <v>812</v>
      </c>
      <c r="D151" t="s">
        <v>100</v>
      </c>
      <c r="E151" t="s">
        <v>123</v>
      </c>
      <c r="F151" t="s">
        <v>716</v>
      </c>
      <c r="G151" t="s">
        <v>330</v>
      </c>
      <c r="H151" t="s">
        <v>703</v>
      </c>
      <c r="I151" t="s">
        <v>210</v>
      </c>
      <c r="J151" t="s">
        <v>813</v>
      </c>
      <c r="K151" s="78">
        <v>1.19</v>
      </c>
      <c r="L151" t="s">
        <v>102</v>
      </c>
      <c r="M151" s="79">
        <v>6.7000000000000004E-2</v>
      </c>
      <c r="N151" s="79">
        <v>4.99E-2</v>
      </c>
      <c r="O151" s="78">
        <v>233372.29</v>
      </c>
      <c r="P151" s="78">
        <v>86.5</v>
      </c>
      <c r="Q151" s="78">
        <v>0</v>
      </c>
      <c r="R151" s="78">
        <v>201.86703084999999</v>
      </c>
      <c r="S151" s="79">
        <v>2.9999999999999997E-4</v>
      </c>
      <c r="T151" s="79">
        <v>6.6E-3</v>
      </c>
      <c r="U151" s="79">
        <v>2.8999999999999998E-3</v>
      </c>
    </row>
    <row r="152" spans="2:21">
      <c r="B152" t="s">
        <v>814</v>
      </c>
      <c r="C152" t="s">
        <v>815</v>
      </c>
      <c r="D152" t="s">
        <v>100</v>
      </c>
      <c r="E152" t="s">
        <v>123</v>
      </c>
      <c r="F152" t="s">
        <v>816</v>
      </c>
      <c r="G152" t="s">
        <v>513</v>
      </c>
      <c r="H152" t="s">
        <v>703</v>
      </c>
      <c r="I152" t="s">
        <v>210</v>
      </c>
      <c r="J152" t="s">
        <v>817</v>
      </c>
      <c r="K152" s="78">
        <v>1.61</v>
      </c>
      <c r="L152" t="s">
        <v>102</v>
      </c>
      <c r="M152" s="79">
        <v>3.8300000000000001E-2</v>
      </c>
      <c r="N152" s="79">
        <v>3.8399999999999997E-2</v>
      </c>
      <c r="O152" s="78">
        <v>141377.1</v>
      </c>
      <c r="P152" s="78">
        <v>94.33</v>
      </c>
      <c r="Q152" s="78">
        <v>0</v>
      </c>
      <c r="R152" s="78">
        <v>133.36101843</v>
      </c>
      <c r="S152" s="79">
        <v>2.9999999999999997E-4</v>
      </c>
      <c r="T152" s="79">
        <v>4.4000000000000003E-3</v>
      </c>
      <c r="U152" s="79">
        <v>1.9E-3</v>
      </c>
    </row>
    <row r="153" spans="2:21">
      <c r="B153" t="s">
        <v>818</v>
      </c>
      <c r="C153" t="s">
        <v>819</v>
      </c>
      <c r="D153" t="s">
        <v>100</v>
      </c>
      <c r="E153" t="s">
        <v>123</v>
      </c>
      <c r="F153" t="s">
        <v>741</v>
      </c>
      <c r="G153" t="s">
        <v>820</v>
      </c>
      <c r="H153" t="s">
        <v>539</v>
      </c>
      <c r="I153" t="s">
        <v>150</v>
      </c>
      <c r="J153" t="s">
        <v>821</v>
      </c>
      <c r="K153" s="78">
        <v>2.31</v>
      </c>
      <c r="L153" t="s">
        <v>102</v>
      </c>
      <c r="M153" s="79">
        <v>5.6500000000000002E-2</v>
      </c>
      <c r="N153" s="79">
        <v>6.13E-2</v>
      </c>
      <c r="O153" s="78">
        <v>175230.94</v>
      </c>
      <c r="P153" s="78">
        <v>92.73</v>
      </c>
      <c r="Q153" s="78">
        <v>0</v>
      </c>
      <c r="R153" s="78">
        <v>162.49165066200001</v>
      </c>
      <c r="S153" s="79">
        <v>1.2999999999999999E-3</v>
      </c>
      <c r="T153" s="79">
        <v>5.3E-3</v>
      </c>
      <c r="U153" s="79">
        <v>2.3E-3</v>
      </c>
    </row>
    <row r="154" spans="2:21">
      <c r="B154" t="s">
        <v>822</v>
      </c>
      <c r="C154" t="s">
        <v>823</v>
      </c>
      <c r="D154" t="s">
        <v>100</v>
      </c>
      <c r="E154" t="s">
        <v>123</v>
      </c>
      <c r="F154" t="s">
        <v>824</v>
      </c>
      <c r="G154" t="s">
        <v>132</v>
      </c>
      <c r="H154" t="s">
        <v>217</v>
      </c>
      <c r="I154" t="s">
        <v>549</v>
      </c>
      <c r="J154" t="s">
        <v>825</v>
      </c>
      <c r="K154" s="78">
        <v>2.11</v>
      </c>
      <c r="L154" t="s">
        <v>102</v>
      </c>
      <c r="M154" s="79">
        <v>5.5E-2</v>
      </c>
      <c r="N154" s="79">
        <v>0.1182</v>
      </c>
      <c r="O154" s="78">
        <v>371970</v>
      </c>
      <c r="P154" s="78">
        <v>80</v>
      </c>
      <c r="Q154" s="78">
        <v>0</v>
      </c>
      <c r="R154" s="78">
        <v>297.57600000000002</v>
      </c>
      <c r="S154" s="79">
        <v>1.6000000000000001E-3</v>
      </c>
      <c r="T154" s="79">
        <v>9.7999999999999997E-3</v>
      </c>
      <c r="U154" s="79">
        <v>4.1999999999999997E-3</v>
      </c>
    </row>
    <row r="155" spans="2:21">
      <c r="B155" t="s">
        <v>826</v>
      </c>
      <c r="C155" t="s">
        <v>827</v>
      </c>
      <c r="D155" t="s">
        <v>100</v>
      </c>
      <c r="E155" t="s">
        <v>123</v>
      </c>
      <c r="F155" t="s">
        <v>824</v>
      </c>
      <c r="G155" t="s">
        <v>828</v>
      </c>
      <c r="H155" t="s">
        <v>217</v>
      </c>
      <c r="I155" t="s">
        <v>549</v>
      </c>
      <c r="J155" t="s">
        <v>829</v>
      </c>
      <c r="K155" s="78">
        <v>2.17</v>
      </c>
      <c r="L155" t="s">
        <v>102</v>
      </c>
      <c r="M155" s="79">
        <v>5.9499999999999997E-2</v>
      </c>
      <c r="N155" s="79">
        <v>7.8399999999999997E-2</v>
      </c>
      <c r="O155" s="78">
        <v>213989</v>
      </c>
      <c r="P155" s="78">
        <v>81.709999999999994</v>
      </c>
      <c r="Q155" s="78">
        <v>0</v>
      </c>
      <c r="R155" s="78">
        <v>174.85041190000001</v>
      </c>
      <c r="S155" s="79">
        <v>2.0000000000000001E-4</v>
      </c>
      <c r="T155" s="79">
        <v>5.7000000000000002E-3</v>
      </c>
      <c r="U155" s="79">
        <v>2.5000000000000001E-3</v>
      </c>
    </row>
    <row r="156" spans="2:21">
      <c r="B156" t="s">
        <v>830</v>
      </c>
      <c r="C156" t="s">
        <v>831</v>
      </c>
      <c r="D156" t="s">
        <v>100</v>
      </c>
      <c r="E156" t="s">
        <v>123</v>
      </c>
      <c r="F156" t="s">
        <v>832</v>
      </c>
      <c r="G156" t="s">
        <v>544</v>
      </c>
      <c r="H156" t="s">
        <v>217</v>
      </c>
      <c r="I156" t="s">
        <v>549</v>
      </c>
      <c r="J156" t="s">
        <v>833</v>
      </c>
      <c r="K156" s="78">
        <v>1.38</v>
      </c>
      <c r="L156" t="s">
        <v>102</v>
      </c>
      <c r="M156" s="79">
        <v>0.11</v>
      </c>
      <c r="N156" s="79">
        <v>4.4600000000000001E-2</v>
      </c>
      <c r="O156" s="78">
        <v>224786.57</v>
      </c>
      <c r="P156" s="78">
        <v>99.66</v>
      </c>
      <c r="Q156" s="78">
        <v>0</v>
      </c>
      <c r="R156" s="78">
        <v>224.022295662</v>
      </c>
      <c r="S156" s="79">
        <v>5.0000000000000001E-4</v>
      </c>
      <c r="T156" s="79">
        <v>7.4000000000000003E-3</v>
      </c>
      <c r="U156" s="79">
        <v>3.2000000000000002E-3</v>
      </c>
    </row>
    <row r="157" spans="2:21">
      <c r="B157" s="80" t="s">
        <v>834</v>
      </c>
      <c r="C157" s="16"/>
      <c r="D157" s="16"/>
      <c r="E157" s="16"/>
      <c r="F157" s="16"/>
      <c r="K157" s="82">
        <v>0</v>
      </c>
      <c r="N157" s="81">
        <v>0</v>
      </c>
      <c r="O157" s="82">
        <v>0</v>
      </c>
      <c r="Q157" s="82">
        <v>0</v>
      </c>
      <c r="R157" s="82">
        <v>0</v>
      </c>
      <c r="T157" s="81">
        <v>0</v>
      </c>
      <c r="U157" s="81">
        <v>0</v>
      </c>
    </row>
    <row r="158" spans="2:21">
      <c r="B158" t="s">
        <v>217</v>
      </c>
      <c r="C158" t="s">
        <v>217</v>
      </c>
      <c r="D158" s="16"/>
      <c r="E158" s="16"/>
      <c r="F158" s="16"/>
      <c r="G158" t="s">
        <v>217</v>
      </c>
      <c r="H158" t="s">
        <v>217</v>
      </c>
      <c r="K158" s="78">
        <v>0</v>
      </c>
      <c r="L158" t="s">
        <v>217</v>
      </c>
      <c r="M158" s="79">
        <v>0</v>
      </c>
      <c r="N158" s="79">
        <v>0</v>
      </c>
      <c r="O158" s="78">
        <v>0</v>
      </c>
      <c r="P158" s="78">
        <v>0</v>
      </c>
      <c r="R158" s="78">
        <v>0</v>
      </c>
      <c r="S158" s="79">
        <v>0</v>
      </c>
      <c r="T158" s="79">
        <v>0</v>
      </c>
      <c r="U158" s="79">
        <v>0</v>
      </c>
    </row>
    <row r="159" spans="2:21">
      <c r="B159" s="80" t="s">
        <v>222</v>
      </c>
      <c r="C159" s="16"/>
      <c r="D159" s="16"/>
      <c r="E159" s="16"/>
      <c r="F159" s="16"/>
      <c r="K159" s="82">
        <v>8.77</v>
      </c>
      <c r="N159" s="81">
        <v>2.9899999999999999E-2</v>
      </c>
      <c r="O159" s="82">
        <v>917000</v>
      </c>
      <c r="Q159" s="82">
        <v>0</v>
      </c>
      <c r="R159" s="82">
        <v>3192.2803906367999</v>
      </c>
      <c r="T159" s="81">
        <v>0.10489999999999999</v>
      </c>
      <c r="U159" s="81">
        <v>4.5199999999999997E-2</v>
      </c>
    </row>
    <row r="160" spans="2:21">
      <c r="B160" s="80" t="s">
        <v>298</v>
      </c>
      <c r="C160" s="16"/>
      <c r="D160" s="16"/>
      <c r="E160" s="16"/>
      <c r="F160" s="16"/>
      <c r="K160" s="82">
        <v>0</v>
      </c>
      <c r="N160" s="81">
        <v>0</v>
      </c>
      <c r="O160" s="82">
        <v>0</v>
      </c>
      <c r="Q160" s="82">
        <v>0</v>
      </c>
      <c r="R160" s="82">
        <v>0</v>
      </c>
      <c r="T160" s="81">
        <v>0</v>
      </c>
      <c r="U160" s="81">
        <v>0</v>
      </c>
    </row>
    <row r="161" spans="2:21">
      <c r="B161" t="s">
        <v>217</v>
      </c>
      <c r="C161" t="s">
        <v>217</v>
      </c>
      <c r="D161" s="16"/>
      <c r="E161" s="16"/>
      <c r="F161" s="16"/>
      <c r="G161" t="s">
        <v>217</v>
      </c>
      <c r="H161" t="s">
        <v>217</v>
      </c>
      <c r="K161" s="78">
        <v>0</v>
      </c>
      <c r="L161" t="s">
        <v>217</v>
      </c>
      <c r="M161" s="79">
        <v>0</v>
      </c>
      <c r="N161" s="79">
        <v>0</v>
      </c>
      <c r="O161" s="78">
        <v>0</v>
      </c>
      <c r="P161" s="78">
        <v>0</v>
      </c>
      <c r="R161" s="78">
        <v>0</v>
      </c>
      <c r="S161" s="79">
        <v>0</v>
      </c>
      <c r="T161" s="79">
        <v>0</v>
      </c>
      <c r="U161" s="79">
        <v>0</v>
      </c>
    </row>
    <row r="162" spans="2:21">
      <c r="B162" s="80" t="s">
        <v>299</v>
      </c>
      <c r="C162" s="16"/>
      <c r="D162" s="16"/>
      <c r="E162" s="16"/>
      <c r="F162" s="16"/>
      <c r="K162" s="82">
        <v>8.77</v>
      </c>
      <c r="N162" s="81">
        <v>2.9899999999999999E-2</v>
      </c>
      <c r="O162" s="82">
        <v>917000</v>
      </c>
      <c r="Q162" s="82">
        <v>0</v>
      </c>
      <c r="R162" s="82">
        <v>3192.2803906367999</v>
      </c>
      <c r="T162" s="81">
        <v>0.10489999999999999</v>
      </c>
      <c r="U162" s="81">
        <v>4.5199999999999997E-2</v>
      </c>
    </row>
    <row r="163" spans="2:21">
      <c r="B163" t="s">
        <v>835</v>
      </c>
      <c r="C163" t="s">
        <v>836</v>
      </c>
      <c r="D163" t="s">
        <v>123</v>
      </c>
      <c r="E163" t="s">
        <v>837</v>
      </c>
      <c r="F163" t="s">
        <v>838</v>
      </c>
      <c r="G163" t="s">
        <v>839</v>
      </c>
      <c r="H163" t="s">
        <v>840</v>
      </c>
      <c r="I163" t="s">
        <v>289</v>
      </c>
      <c r="J163" t="s">
        <v>841</v>
      </c>
      <c r="K163" s="78">
        <v>7.51</v>
      </c>
      <c r="L163" t="s">
        <v>106</v>
      </c>
      <c r="M163" s="79">
        <v>3.1300000000000001E-2</v>
      </c>
      <c r="N163" s="79">
        <v>2.12E-2</v>
      </c>
      <c r="O163" s="78">
        <v>31000</v>
      </c>
      <c r="P163" s="78">
        <v>109.33997225806452</v>
      </c>
      <c r="Q163" s="78">
        <v>0</v>
      </c>
      <c r="R163" s="78">
        <v>109.4482188306</v>
      </c>
      <c r="S163" s="79">
        <v>0</v>
      </c>
      <c r="T163" s="79">
        <v>3.5999999999999999E-3</v>
      </c>
      <c r="U163" s="79">
        <v>1.6000000000000001E-3</v>
      </c>
    </row>
    <row r="164" spans="2:21">
      <c r="B164" t="s">
        <v>842</v>
      </c>
      <c r="C164" t="s">
        <v>843</v>
      </c>
      <c r="D164" t="s">
        <v>123</v>
      </c>
      <c r="E164" t="s">
        <v>837</v>
      </c>
      <c r="F164" t="s">
        <v>844</v>
      </c>
      <c r="G164" t="s">
        <v>845</v>
      </c>
      <c r="H164" t="s">
        <v>846</v>
      </c>
      <c r="I164" t="s">
        <v>847</v>
      </c>
      <c r="J164" t="s">
        <v>841</v>
      </c>
      <c r="K164" s="78">
        <v>5.01</v>
      </c>
      <c r="L164" t="s">
        <v>106</v>
      </c>
      <c r="M164" s="79">
        <v>3.5400000000000001E-2</v>
      </c>
      <c r="N164" s="79">
        <v>1.5900000000000001E-2</v>
      </c>
      <c r="O164" s="78">
        <v>31000</v>
      </c>
      <c r="P164" s="78">
        <v>112.02145</v>
      </c>
      <c r="Q164" s="78">
        <v>0</v>
      </c>
      <c r="R164" s="78">
        <v>112.1323512355</v>
      </c>
      <c r="S164" s="79">
        <v>1E-4</v>
      </c>
      <c r="T164" s="79">
        <v>3.7000000000000002E-3</v>
      </c>
      <c r="U164" s="79">
        <v>1.6000000000000001E-3</v>
      </c>
    </row>
    <row r="165" spans="2:21">
      <c r="B165" t="s">
        <v>848</v>
      </c>
      <c r="C165" t="s">
        <v>849</v>
      </c>
      <c r="D165" t="s">
        <v>123</v>
      </c>
      <c r="E165" t="s">
        <v>837</v>
      </c>
      <c r="F165" t="s">
        <v>850</v>
      </c>
      <c r="G165" t="s">
        <v>851</v>
      </c>
      <c r="H165" t="s">
        <v>852</v>
      </c>
      <c r="I165" t="s">
        <v>289</v>
      </c>
      <c r="J165" t="s">
        <v>853</v>
      </c>
      <c r="K165" s="78">
        <v>8.85</v>
      </c>
      <c r="L165" t="s">
        <v>106</v>
      </c>
      <c r="M165" s="79">
        <v>2.3599999999999999E-2</v>
      </c>
      <c r="N165" s="79">
        <v>2.5000000000000001E-2</v>
      </c>
      <c r="O165" s="78">
        <v>30000</v>
      </c>
      <c r="P165" s="78">
        <v>99.193983333333335</v>
      </c>
      <c r="Q165" s="78">
        <v>0</v>
      </c>
      <c r="R165" s="78">
        <v>96.089211655</v>
      </c>
      <c r="S165" s="79">
        <v>0</v>
      </c>
      <c r="T165" s="79">
        <v>3.2000000000000002E-3</v>
      </c>
      <c r="U165" s="79">
        <v>1.4E-3</v>
      </c>
    </row>
    <row r="166" spans="2:21">
      <c r="B166" t="s">
        <v>854</v>
      </c>
      <c r="C166" t="s">
        <v>855</v>
      </c>
      <c r="D166" t="s">
        <v>123</v>
      </c>
      <c r="E166" t="s">
        <v>837</v>
      </c>
      <c r="F166" t="s">
        <v>856</v>
      </c>
      <c r="G166" t="s">
        <v>857</v>
      </c>
      <c r="H166" t="s">
        <v>858</v>
      </c>
      <c r="I166" t="s">
        <v>847</v>
      </c>
      <c r="J166" t="s">
        <v>859</v>
      </c>
      <c r="K166" s="78">
        <v>6.14</v>
      </c>
      <c r="L166" t="s">
        <v>106</v>
      </c>
      <c r="M166" s="79">
        <v>4.4999999999999998E-2</v>
      </c>
      <c r="N166" s="79">
        <v>2.1600000000000001E-2</v>
      </c>
      <c r="O166" s="78">
        <v>35000</v>
      </c>
      <c r="P166" s="78">
        <v>115.2735</v>
      </c>
      <c r="Q166" s="78">
        <v>0</v>
      </c>
      <c r="R166" s="78">
        <v>130.27634602500001</v>
      </c>
      <c r="S166" s="79">
        <v>0</v>
      </c>
      <c r="T166" s="79">
        <v>4.3E-3</v>
      </c>
      <c r="U166" s="79">
        <v>1.8E-3</v>
      </c>
    </row>
    <row r="167" spans="2:21">
      <c r="B167" t="s">
        <v>860</v>
      </c>
      <c r="C167" t="s">
        <v>861</v>
      </c>
      <c r="D167" t="s">
        <v>123</v>
      </c>
      <c r="E167" t="s">
        <v>837</v>
      </c>
      <c r="F167" t="s">
        <v>838</v>
      </c>
      <c r="G167" t="s">
        <v>839</v>
      </c>
      <c r="H167" t="s">
        <v>858</v>
      </c>
      <c r="I167" t="s">
        <v>847</v>
      </c>
      <c r="J167" t="s">
        <v>862</v>
      </c>
      <c r="K167" s="78">
        <v>17.989999999999998</v>
      </c>
      <c r="L167" t="s">
        <v>106</v>
      </c>
      <c r="M167" s="79">
        <v>3.6999999999999998E-2</v>
      </c>
      <c r="N167" s="79">
        <v>3.4599999999999999E-2</v>
      </c>
      <c r="O167" s="78">
        <v>20000</v>
      </c>
      <c r="P167" s="78">
        <v>106.631722</v>
      </c>
      <c r="Q167" s="78">
        <v>0</v>
      </c>
      <c r="R167" s="78">
        <v>68.862766067600006</v>
      </c>
      <c r="S167" s="79">
        <v>0</v>
      </c>
      <c r="T167" s="79">
        <v>2.3E-3</v>
      </c>
      <c r="U167" s="79">
        <v>1E-3</v>
      </c>
    </row>
    <row r="168" spans="2:21">
      <c r="B168" t="s">
        <v>863</v>
      </c>
      <c r="C168" t="s">
        <v>864</v>
      </c>
      <c r="D168" t="s">
        <v>123</v>
      </c>
      <c r="E168" t="s">
        <v>837</v>
      </c>
      <c r="F168" t="s">
        <v>865</v>
      </c>
      <c r="G168" t="s">
        <v>845</v>
      </c>
      <c r="H168" t="s">
        <v>866</v>
      </c>
      <c r="I168" t="s">
        <v>289</v>
      </c>
      <c r="J168" t="s">
        <v>290</v>
      </c>
      <c r="K168" s="78">
        <v>6.5</v>
      </c>
      <c r="L168" t="s">
        <v>106</v>
      </c>
      <c r="M168" s="79">
        <v>0.04</v>
      </c>
      <c r="N168" s="79">
        <v>3.0499999999999999E-2</v>
      </c>
      <c r="O168" s="78">
        <v>105000</v>
      </c>
      <c r="P168" s="78">
        <v>108.41284933333333</v>
      </c>
      <c r="Q168" s="78">
        <v>0</v>
      </c>
      <c r="R168" s="78">
        <v>367.56834502219999</v>
      </c>
      <c r="S168" s="79">
        <v>2.0000000000000001E-4</v>
      </c>
      <c r="T168" s="79">
        <v>1.21E-2</v>
      </c>
      <c r="U168" s="79">
        <v>5.1999999999999998E-3</v>
      </c>
    </row>
    <row r="169" spans="2:21">
      <c r="B169" t="s">
        <v>867</v>
      </c>
      <c r="C169" t="s">
        <v>868</v>
      </c>
      <c r="D169" t="s">
        <v>123</v>
      </c>
      <c r="E169" t="s">
        <v>837</v>
      </c>
      <c r="F169" t="s">
        <v>869</v>
      </c>
      <c r="G169" t="s">
        <v>839</v>
      </c>
      <c r="H169" t="s">
        <v>858</v>
      </c>
      <c r="I169" t="s">
        <v>847</v>
      </c>
      <c r="J169" t="s">
        <v>290</v>
      </c>
      <c r="K169" s="78">
        <v>15.49</v>
      </c>
      <c r="L169" t="s">
        <v>106</v>
      </c>
      <c r="M169" s="79">
        <v>5.7500000000000002E-2</v>
      </c>
      <c r="N169" s="79">
        <v>4.8500000000000001E-2</v>
      </c>
      <c r="O169" s="78">
        <v>90000</v>
      </c>
      <c r="P169" s="78">
        <v>114.45265755555556</v>
      </c>
      <c r="Q169" s="78">
        <v>0</v>
      </c>
      <c r="R169" s="78">
        <v>332.61086812219997</v>
      </c>
      <c r="S169" s="79">
        <v>1E-4</v>
      </c>
      <c r="T169" s="79">
        <v>1.09E-2</v>
      </c>
      <c r="U169" s="79">
        <v>4.7000000000000002E-3</v>
      </c>
    </row>
    <row r="170" spans="2:21">
      <c r="B170" t="s">
        <v>870</v>
      </c>
      <c r="C170" t="s">
        <v>871</v>
      </c>
      <c r="D170" t="s">
        <v>123</v>
      </c>
      <c r="E170" t="s">
        <v>837</v>
      </c>
      <c r="F170" t="s">
        <v>872</v>
      </c>
      <c r="G170" t="s">
        <v>873</v>
      </c>
      <c r="H170" t="s">
        <v>858</v>
      </c>
      <c r="I170" t="s">
        <v>847</v>
      </c>
      <c r="J170" t="s">
        <v>874</v>
      </c>
      <c r="K170" s="78">
        <v>6.45</v>
      </c>
      <c r="L170" t="s">
        <v>106</v>
      </c>
      <c r="M170" s="79">
        <v>4.4999999999999998E-2</v>
      </c>
      <c r="N170" s="79">
        <v>2.7300000000000001E-2</v>
      </c>
      <c r="O170" s="78">
        <v>20000</v>
      </c>
      <c r="P170" s="78">
        <v>112.268</v>
      </c>
      <c r="Q170" s="78">
        <v>0</v>
      </c>
      <c r="R170" s="78">
        <v>72.502674400000004</v>
      </c>
      <c r="S170" s="79">
        <v>0</v>
      </c>
      <c r="T170" s="79">
        <v>2.3999999999999998E-3</v>
      </c>
      <c r="U170" s="79">
        <v>1E-3</v>
      </c>
    </row>
    <row r="171" spans="2:21">
      <c r="B171" t="s">
        <v>875</v>
      </c>
      <c r="C171" t="s">
        <v>876</v>
      </c>
      <c r="D171" t="s">
        <v>123</v>
      </c>
      <c r="E171" t="s">
        <v>837</v>
      </c>
      <c r="F171" t="s">
        <v>877</v>
      </c>
      <c r="G171" t="s">
        <v>878</v>
      </c>
      <c r="H171" t="s">
        <v>879</v>
      </c>
      <c r="I171" t="s">
        <v>847</v>
      </c>
      <c r="J171" t="s">
        <v>880</v>
      </c>
      <c r="K171" s="78">
        <v>1.53</v>
      </c>
      <c r="L171" t="s">
        <v>106</v>
      </c>
      <c r="M171" s="79">
        <v>3.7499999999999999E-2</v>
      </c>
      <c r="N171" s="79">
        <v>1.03E-2</v>
      </c>
      <c r="O171" s="78">
        <v>29000</v>
      </c>
      <c r="P171" s="78">
        <v>105.8265</v>
      </c>
      <c r="Q171" s="78">
        <v>0</v>
      </c>
      <c r="R171" s="78">
        <v>99.096992865000004</v>
      </c>
      <c r="S171" s="79">
        <v>0</v>
      </c>
      <c r="T171" s="79">
        <v>3.3E-3</v>
      </c>
      <c r="U171" s="79">
        <v>1.4E-3</v>
      </c>
    </row>
    <row r="172" spans="2:21">
      <c r="B172" t="s">
        <v>881</v>
      </c>
      <c r="C172" t="s">
        <v>882</v>
      </c>
      <c r="D172" t="s">
        <v>123</v>
      </c>
      <c r="E172" t="s">
        <v>837</v>
      </c>
      <c r="F172" t="s">
        <v>883</v>
      </c>
      <c r="G172" t="s">
        <v>845</v>
      </c>
      <c r="H172" t="s">
        <v>879</v>
      </c>
      <c r="I172" t="s">
        <v>847</v>
      </c>
      <c r="J172" t="s">
        <v>884</v>
      </c>
      <c r="K172" s="78">
        <v>8.07</v>
      </c>
      <c r="L172" t="s">
        <v>106</v>
      </c>
      <c r="M172" s="79">
        <v>3.3500000000000002E-2</v>
      </c>
      <c r="N172" s="79">
        <v>3.5400000000000001E-2</v>
      </c>
      <c r="O172" s="78">
        <v>20000</v>
      </c>
      <c r="P172" s="78">
        <v>99.136300000000006</v>
      </c>
      <c r="Q172" s="78">
        <v>0</v>
      </c>
      <c r="R172" s="78">
        <v>64.022222540000001</v>
      </c>
      <c r="S172" s="79">
        <v>0</v>
      </c>
      <c r="T172" s="79">
        <v>2.0999999999999999E-3</v>
      </c>
      <c r="U172" s="79">
        <v>8.9999999999999998E-4</v>
      </c>
    </row>
    <row r="173" spans="2:21">
      <c r="B173" t="s">
        <v>885</v>
      </c>
      <c r="C173" t="s">
        <v>886</v>
      </c>
      <c r="D173" t="s">
        <v>123</v>
      </c>
      <c r="E173" t="s">
        <v>837</v>
      </c>
      <c r="F173" t="s">
        <v>887</v>
      </c>
      <c r="G173" t="s">
        <v>888</v>
      </c>
      <c r="H173" t="s">
        <v>879</v>
      </c>
      <c r="I173" t="s">
        <v>847</v>
      </c>
      <c r="J173" t="s">
        <v>889</v>
      </c>
      <c r="K173" s="78">
        <v>7.76</v>
      </c>
      <c r="L173" t="s">
        <v>106</v>
      </c>
      <c r="M173" s="79">
        <v>2.6499999999999999E-2</v>
      </c>
      <c r="N173" s="79">
        <v>2.3199999999999998E-2</v>
      </c>
      <c r="O173" s="78">
        <v>20000</v>
      </c>
      <c r="P173" s="78">
        <v>103.523972</v>
      </c>
      <c r="Q173" s="78">
        <v>0</v>
      </c>
      <c r="R173" s="78">
        <v>66.855781117600003</v>
      </c>
      <c r="S173" s="79">
        <v>0</v>
      </c>
      <c r="T173" s="79">
        <v>2.2000000000000001E-3</v>
      </c>
      <c r="U173" s="79">
        <v>8.9999999999999998E-4</v>
      </c>
    </row>
    <row r="174" spans="2:21">
      <c r="B174" t="s">
        <v>890</v>
      </c>
      <c r="C174" t="s">
        <v>891</v>
      </c>
      <c r="D174" t="s">
        <v>123</v>
      </c>
      <c r="E174" t="s">
        <v>837</v>
      </c>
      <c r="F174" t="s">
        <v>892</v>
      </c>
      <c r="G174" t="s">
        <v>893</v>
      </c>
      <c r="H174" t="s">
        <v>879</v>
      </c>
      <c r="I174" t="s">
        <v>847</v>
      </c>
      <c r="J174" t="s">
        <v>894</v>
      </c>
      <c r="K174" s="78">
        <v>7.47</v>
      </c>
      <c r="L174" t="s">
        <v>106</v>
      </c>
      <c r="M174" s="79">
        <v>3.4000000000000002E-2</v>
      </c>
      <c r="N174" s="79">
        <v>2.6499999999999999E-2</v>
      </c>
      <c r="O174" s="78">
        <v>33000</v>
      </c>
      <c r="P174" s="78">
        <v>107.232</v>
      </c>
      <c r="Q174" s="78">
        <v>0</v>
      </c>
      <c r="R174" s="78">
        <v>114.26320224</v>
      </c>
      <c r="S174" s="79">
        <v>0</v>
      </c>
      <c r="T174" s="79">
        <v>3.8E-3</v>
      </c>
      <c r="U174" s="79">
        <v>1.6000000000000001E-3</v>
      </c>
    </row>
    <row r="175" spans="2:21">
      <c r="B175" t="s">
        <v>895</v>
      </c>
      <c r="C175" t="s">
        <v>896</v>
      </c>
      <c r="D175" t="s">
        <v>123</v>
      </c>
      <c r="E175" t="s">
        <v>837</v>
      </c>
      <c r="F175" t="s">
        <v>897</v>
      </c>
      <c r="G175" t="s">
        <v>898</v>
      </c>
      <c r="H175" t="s">
        <v>899</v>
      </c>
      <c r="I175" t="s">
        <v>289</v>
      </c>
      <c r="J175" t="s">
        <v>880</v>
      </c>
      <c r="K175" s="78">
        <v>20.56</v>
      </c>
      <c r="L175" t="s">
        <v>106</v>
      </c>
      <c r="M175" s="79">
        <v>0.04</v>
      </c>
      <c r="N175" s="79">
        <v>3.6799999999999999E-2</v>
      </c>
      <c r="O175" s="78">
        <v>22000</v>
      </c>
      <c r="P175" s="78">
        <v>107.48734227272728</v>
      </c>
      <c r="Q175" s="78">
        <v>0</v>
      </c>
      <c r="R175" s="78">
        <v>76.3568582037</v>
      </c>
      <c r="S175" s="79">
        <v>0</v>
      </c>
      <c r="T175" s="79">
        <v>2.5000000000000001E-3</v>
      </c>
      <c r="U175" s="79">
        <v>1.1000000000000001E-3</v>
      </c>
    </row>
    <row r="176" spans="2:21">
      <c r="B176" t="s">
        <v>900</v>
      </c>
      <c r="C176" t="s">
        <v>901</v>
      </c>
      <c r="D176" t="s">
        <v>287</v>
      </c>
      <c r="E176" t="s">
        <v>837</v>
      </c>
      <c r="F176" t="s">
        <v>902</v>
      </c>
      <c r="G176" t="s">
        <v>828</v>
      </c>
      <c r="H176" t="s">
        <v>899</v>
      </c>
      <c r="I176" t="s">
        <v>289</v>
      </c>
      <c r="J176" t="s">
        <v>290</v>
      </c>
      <c r="K176" s="78">
        <v>7.2</v>
      </c>
      <c r="L176" t="s">
        <v>106</v>
      </c>
      <c r="M176" s="79">
        <v>4.2999999999999997E-2</v>
      </c>
      <c r="N176" s="79">
        <v>2.3400000000000001E-2</v>
      </c>
      <c r="O176" s="78">
        <v>35000</v>
      </c>
      <c r="P176" s="78">
        <v>115.49344457142857</v>
      </c>
      <c r="Q176" s="78">
        <v>0</v>
      </c>
      <c r="R176" s="78">
        <v>130.52491638239999</v>
      </c>
      <c r="S176" s="79">
        <v>0</v>
      </c>
      <c r="T176" s="79">
        <v>4.3E-3</v>
      </c>
      <c r="U176" s="79">
        <v>1.8E-3</v>
      </c>
    </row>
    <row r="177" spans="2:21">
      <c r="B177" t="s">
        <v>903</v>
      </c>
      <c r="C177" t="s">
        <v>904</v>
      </c>
      <c r="D177" t="s">
        <v>123</v>
      </c>
      <c r="E177" t="s">
        <v>837</v>
      </c>
      <c r="F177" t="s">
        <v>905</v>
      </c>
      <c r="G177" t="s">
        <v>906</v>
      </c>
      <c r="H177" t="s">
        <v>907</v>
      </c>
      <c r="I177" t="s">
        <v>847</v>
      </c>
      <c r="J177" t="s">
        <v>908</v>
      </c>
      <c r="K177" s="78">
        <v>5.79</v>
      </c>
      <c r="L177" t="s">
        <v>106</v>
      </c>
      <c r="M177" s="79">
        <v>0.04</v>
      </c>
      <c r="N177" s="79">
        <v>2.9499999999999998E-2</v>
      </c>
      <c r="O177" s="78">
        <v>30000</v>
      </c>
      <c r="P177" s="78">
        <v>107.99155566666667</v>
      </c>
      <c r="Q177" s="78">
        <v>0</v>
      </c>
      <c r="R177" s="78">
        <v>104.61141997430001</v>
      </c>
      <c r="S177" s="79">
        <v>1E-4</v>
      </c>
      <c r="T177" s="79">
        <v>3.3999999999999998E-3</v>
      </c>
      <c r="U177" s="79">
        <v>1.5E-3</v>
      </c>
    </row>
    <row r="178" spans="2:21">
      <c r="B178" t="s">
        <v>909</v>
      </c>
      <c r="C178" t="s">
        <v>910</v>
      </c>
      <c r="D178" t="s">
        <v>123</v>
      </c>
      <c r="E178" t="s">
        <v>837</v>
      </c>
      <c r="F178" t="s">
        <v>911</v>
      </c>
      <c r="G178" t="s">
        <v>912</v>
      </c>
      <c r="H178" t="s">
        <v>907</v>
      </c>
      <c r="I178" t="s">
        <v>847</v>
      </c>
      <c r="J178" t="s">
        <v>913</v>
      </c>
      <c r="K178" s="78">
        <v>8.98</v>
      </c>
      <c r="L178" t="s">
        <v>106</v>
      </c>
      <c r="M178" s="79">
        <v>4.2999999999999997E-2</v>
      </c>
      <c r="N178" s="79">
        <v>3.0099999999999998E-2</v>
      </c>
      <c r="O178" s="78">
        <v>18000</v>
      </c>
      <c r="P178" s="78">
        <v>113.9255</v>
      </c>
      <c r="Q178" s="78">
        <v>0</v>
      </c>
      <c r="R178" s="78">
        <v>66.21577911</v>
      </c>
      <c r="S178" s="79">
        <v>5.9999999999999995E-4</v>
      </c>
      <c r="T178" s="79">
        <v>2.2000000000000001E-3</v>
      </c>
      <c r="U178" s="79">
        <v>8.9999999999999998E-4</v>
      </c>
    </row>
    <row r="179" spans="2:21">
      <c r="B179" t="s">
        <v>914</v>
      </c>
      <c r="C179" t="s">
        <v>915</v>
      </c>
      <c r="D179" t="s">
        <v>123</v>
      </c>
      <c r="E179" t="s">
        <v>837</v>
      </c>
      <c r="F179" t="s">
        <v>916</v>
      </c>
      <c r="G179" t="s">
        <v>898</v>
      </c>
      <c r="H179" t="s">
        <v>907</v>
      </c>
      <c r="I179" t="s">
        <v>847</v>
      </c>
      <c r="J179" t="s">
        <v>917</v>
      </c>
      <c r="K179" s="78">
        <v>4.16</v>
      </c>
      <c r="L179" t="s">
        <v>106</v>
      </c>
      <c r="M179" s="79">
        <v>2.1999999999999999E-2</v>
      </c>
      <c r="N179" s="79">
        <v>0.02</v>
      </c>
      <c r="O179" s="78">
        <v>30000</v>
      </c>
      <c r="P179" s="78">
        <v>101.1717</v>
      </c>
      <c r="Q179" s="78">
        <v>0</v>
      </c>
      <c r="R179" s="78">
        <v>98.005025790000005</v>
      </c>
      <c r="S179" s="79">
        <v>0</v>
      </c>
      <c r="T179" s="79">
        <v>3.2000000000000002E-3</v>
      </c>
      <c r="U179" s="79">
        <v>1.4E-3</v>
      </c>
    </row>
    <row r="180" spans="2:21">
      <c r="B180" t="s">
        <v>918</v>
      </c>
      <c r="C180" t="s">
        <v>919</v>
      </c>
      <c r="D180" t="s">
        <v>121</v>
      </c>
      <c r="E180" t="s">
        <v>837</v>
      </c>
      <c r="F180" t="s">
        <v>920</v>
      </c>
      <c r="G180" t="s">
        <v>873</v>
      </c>
      <c r="H180" t="s">
        <v>921</v>
      </c>
      <c r="I180" t="s">
        <v>289</v>
      </c>
      <c r="J180" t="s">
        <v>290</v>
      </c>
      <c r="K180" s="78">
        <v>3.29</v>
      </c>
      <c r="L180" t="s">
        <v>106</v>
      </c>
      <c r="M180" s="79">
        <v>5.6300000000000003E-2</v>
      </c>
      <c r="N180" s="79">
        <v>3.2800000000000003E-2</v>
      </c>
      <c r="O180" s="78">
        <v>112000</v>
      </c>
      <c r="P180" s="78">
        <v>110.101775</v>
      </c>
      <c r="Q180" s="78">
        <v>0</v>
      </c>
      <c r="R180" s="78">
        <v>398.18086725199998</v>
      </c>
      <c r="S180" s="79">
        <v>1E-4</v>
      </c>
      <c r="T180" s="79">
        <v>1.3100000000000001E-2</v>
      </c>
      <c r="U180" s="79">
        <v>5.5999999999999999E-3</v>
      </c>
    </row>
    <row r="181" spans="2:21">
      <c r="B181" t="s">
        <v>922</v>
      </c>
      <c r="C181" t="s">
        <v>923</v>
      </c>
      <c r="D181" t="s">
        <v>123</v>
      </c>
      <c r="E181" t="s">
        <v>837</v>
      </c>
      <c r="F181" t="s">
        <v>924</v>
      </c>
      <c r="G181" t="s">
        <v>845</v>
      </c>
      <c r="H181" t="s">
        <v>925</v>
      </c>
      <c r="I181" t="s">
        <v>289</v>
      </c>
      <c r="J181" t="s">
        <v>926</v>
      </c>
      <c r="K181" s="78">
        <v>7.9</v>
      </c>
      <c r="L181" t="s">
        <v>106</v>
      </c>
      <c r="M181" s="79">
        <v>3.8800000000000001E-2</v>
      </c>
      <c r="N181" s="79">
        <v>3.3599999999999998E-2</v>
      </c>
      <c r="O181" s="78">
        <v>30000</v>
      </c>
      <c r="P181" s="78">
        <v>105.61390266666666</v>
      </c>
      <c r="Q181" s="78">
        <v>0</v>
      </c>
      <c r="R181" s="78">
        <v>102.3081875132</v>
      </c>
      <c r="S181" s="79">
        <v>0</v>
      </c>
      <c r="T181" s="79">
        <v>3.3999999999999998E-3</v>
      </c>
      <c r="U181" s="79">
        <v>1.4E-3</v>
      </c>
    </row>
    <row r="182" spans="2:21">
      <c r="B182" t="s">
        <v>927</v>
      </c>
      <c r="C182" t="s">
        <v>928</v>
      </c>
      <c r="D182" t="s">
        <v>123</v>
      </c>
      <c r="E182" t="s">
        <v>837</v>
      </c>
      <c r="F182" t="s">
        <v>929</v>
      </c>
      <c r="G182" t="s">
        <v>828</v>
      </c>
      <c r="H182" t="s">
        <v>930</v>
      </c>
      <c r="I182" t="s">
        <v>847</v>
      </c>
      <c r="J182" t="s">
        <v>931</v>
      </c>
      <c r="K182" s="78">
        <v>59.72</v>
      </c>
      <c r="L182" t="s">
        <v>106</v>
      </c>
      <c r="M182" s="79">
        <v>3.2500000000000001E-2</v>
      </c>
      <c r="N182" s="79">
        <v>3.2399999999999998E-2</v>
      </c>
      <c r="O182" s="78">
        <v>25000</v>
      </c>
      <c r="P182" s="78">
        <v>102.83522240000001</v>
      </c>
      <c r="Q182" s="78">
        <v>0</v>
      </c>
      <c r="R182" s="78">
        <v>83.013733282399997</v>
      </c>
      <c r="S182" s="79">
        <v>1E-4</v>
      </c>
      <c r="T182" s="79">
        <v>2.7000000000000001E-3</v>
      </c>
      <c r="U182" s="79">
        <v>1.1999999999999999E-3</v>
      </c>
    </row>
    <row r="183" spans="2:21">
      <c r="B183" t="s">
        <v>932</v>
      </c>
      <c r="C183" t="s">
        <v>933</v>
      </c>
      <c r="D183" t="s">
        <v>123</v>
      </c>
      <c r="E183" t="s">
        <v>837</v>
      </c>
      <c r="F183" t="s">
        <v>934</v>
      </c>
      <c r="G183" t="s">
        <v>898</v>
      </c>
      <c r="H183" t="s">
        <v>925</v>
      </c>
      <c r="I183" t="s">
        <v>289</v>
      </c>
      <c r="J183" t="s">
        <v>935</v>
      </c>
      <c r="K183" s="78">
        <v>6.04</v>
      </c>
      <c r="L183" t="s">
        <v>106</v>
      </c>
      <c r="M183" s="79">
        <v>4.9500000000000002E-2</v>
      </c>
      <c r="N183" s="79">
        <v>2.5899999999999999E-2</v>
      </c>
      <c r="O183" s="78">
        <v>18000</v>
      </c>
      <c r="P183" s="78">
        <v>115.26125</v>
      </c>
      <c r="Q183" s="78">
        <v>0</v>
      </c>
      <c r="R183" s="78">
        <v>66.992143725000005</v>
      </c>
      <c r="S183" s="79">
        <v>0</v>
      </c>
      <c r="T183" s="79">
        <v>2.2000000000000001E-3</v>
      </c>
      <c r="U183" s="79">
        <v>8.9999999999999998E-4</v>
      </c>
    </row>
    <row r="184" spans="2:21">
      <c r="B184" t="s">
        <v>936</v>
      </c>
      <c r="C184" t="s">
        <v>937</v>
      </c>
      <c r="D184" t="s">
        <v>123</v>
      </c>
      <c r="E184" t="s">
        <v>837</v>
      </c>
      <c r="F184" t="s">
        <v>938</v>
      </c>
      <c r="G184" t="s">
        <v>939</v>
      </c>
      <c r="H184" t="s">
        <v>940</v>
      </c>
      <c r="I184" t="s">
        <v>289</v>
      </c>
      <c r="J184" t="s">
        <v>941</v>
      </c>
      <c r="K184" s="78">
        <v>7.94</v>
      </c>
      <c r="L184" t="s">
        <v>106</v>
      </c>
      <c r="M184" s="79">
        <v>3.8800000000000001E-2</v>
      </c>
      <c r="N184" s="79">
        <v>3.5700000000000003E-2</v>
      </c>
      <c r="O184" s="78">
        <v>20000</v>
      </c>
      <c r="P184" s="78">
        <v>103.138375</v>
      </c>
      <c r="Q184" s="78">
        <v>0</v>
      </c>
      <c r="R184" s="78">
        <v>66.606762575000005</v>
      </c>
      <c r="S184" s="79">
        <v>0</v>
      </c>
      <c r="T184" s="79">
        <v>2.2000000000000001E-3</v>
      </c>
      <c r="U184" s="79">
        <v>8.9999999999999998E-4</v>
      </c>
    </row>
    <row r="185" spans="2:21">
      <c r="B185" t="s">
        <v>942</v>
      </c>
      <c r="C185" t="s">
        <v>943</v>
      </c>
      <c r="D185" t="s">
        <v>287</v>
      </c>
      <c r="E185" t="s">
        <v>837</v>
      </c>
      <c r="F185" t="s">
        <v>944</v>
      </c>
      <c r="G185" t="s">
        <v>873</v>
      </c>
      <c r="H185" t="s">
        <v>945</v>
      </c>
      <c r="I185" t="s">
        <v>289</v>
      </c>
      <c r="J185" t="s">
        <v>290</v>
      </c>
      <c r="K185" s="78">
        <v>4.6900000000000004</v>
      </c>
      <c r="L185" t="s">
        <v>106</v>
      </c>
      <c r="M185" s="79">
        <v>6.5000000000000002E-2</v>
      </c>
      <c r="N185" s="79">
        <v>5.3699999999999998E-2</v>
      </c>
      <c r="O185" s="78">
        <v>45000</v>
      </c>
      <c r="P185" s="78">
        <v>105.93773977777778</v>
      </c>
      <c r="Q185" s="78">
        <v>0</v>
      </c>
      <c r="R185" s="78">
        <v>153.93283278409999</v>
      </c>
      <c r="S185" s="79">
        <v>0</v>
      </c>
      <c r="T185" s="79">
        <v>5.1000000000000004E-3</v>
      </c>
      <c r="U185" s="79">
        <v>2.2000000000000001E-3</v>
      </c>
    </row>
    <row r="186" spans="2:21">
      <c r="B186" t="s">
        <v>946</v>
      </c>
      <c r="C186" t="s">
        <v>947</v>
      </c>
      <c r="D186" t="s">
        <v>123</v>
      </c>
      <c r="E186" t="s">
        <v>837</v>
      </c>
      <c r="F186" t="s">
        <v>948</v>
      </c>
      <c r="G186" t="s">
        <v>888</v>
      </c>
      <c r="H186" t="s">
        <v>217</v>
      </c>
      <c r="I186" t="s">
        <v>549</v>
      </c>
      <c r="K186" s="78">
        <v>3.88</v>
      </c>
      <c r="L186" t="s">
        <v>106</v>
      </c>
      <c r="M186" s="79">
        <v>0</v>
      </c>
      <c r="N186" s="79">
        <v>9.2999999999999992E-3</v>
      </c>
      <c r="O186" s="78">
        <v>68000</v>
      </c>
      <c r="P186" s="78">
        <v>96.461699999999993</v>
      </c>
      <c r="Q186" s="78">
        <v>0</v>
      </c>
      <c r="R186" s="78">
        <v>211.80288392400001</v>
      </c>
      <c r="S186" s="79">
        <v>0</v>
      </c>
      <c r="T186" s="79">
        <v>7.0000000000000001E-3</v>
      </c>
      <c r="U186" s="79">
        <v>3.0000000000000001E-3</v>
      </c>
    </row>
    <row r="187" spans="2:21">
      <c r="B187" t="s">
        <v>224</v>
      </c>
      <c r="C187" s="16"/>
      <c r="D187" s="16"/>
      <c r="E187" s="16"/>
      <c r="F187" s="16"/>
    </row>
    <row r="188" spans="2:21">
      <c r="B188" t="s">
        <v>292</v>
      </c>
      <c r="C188" s="16"/>
      <c r="D188" s="16"/>
      <c r="E188" s="16"/>
      <c r="F188" s="16"/>
    </row>
    <row r="189" spans="2:21">
      <c r="B189" t="s">
        <v>293</v>
      </c>
      <c r="C189" s="16"/>
      <c r="D189" s="16"/>
      <c r="E189" s="16"/>
      <c r="F189" s="16"/>
    </row>
    <row r="190" spans="2:21">
      <c r="B190" t="s">
        <v>294</v>
      </c>
      <c r="C190" s="16"/>
      <c r="D190" s="16"/>
      <c r="E190" s="16"/>
      <c r="F190" s="16"/>
    </row>
    <row r="191" spans="2:21">
      <c r="B191" t="s">
        <v>295</v>
      </c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949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950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951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952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298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299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292</v>
      </c>
      <c r="E27" s="16"/>
      <c r="F27" s="16"/>
      <c r="G27" s="16"/>
    </row>
    <row r="28" spans="2:15">
      <c r="B28" t="s">
        <v>293</v>
      </c>
      <c r="E28" s="16"/>
      <c r="F28" s="16"/>
      <c r="G28" s="16"/>
    </row>
    <row r="29" spans="2:15">
      <c r="B29" t="s">
        <v>294</v>
      </c>
      <c r="E29" s="16"/>
      <c r="F29" s="16"/>
      <c r="G29" s="16"/>
    </row>
    <row r="30" spans="2:15">
      <c r="B30" t="s">
        <v>295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16000</v>
      </c>
      <c r="I11" s="7"/>
      <c r="J11" s="76">
        <v>0</v>
      </c>
      <c r="K11" s="76">
        <v>291.93776480000002</v>
      </c>
      <c r="L11" s="7"/>
      <c r="M11" s="77">
        <v>1</v>
      </c>
      <c r="N11" s="77">
        <v>4.1000000000000003E-3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953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954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955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956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834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957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222</v>
      </c>
      <c r="D25" s="16"/>
      <c r="E25" s="16"/>
      <c r="F25" s="16"/>
      <c r="G25" s="16"/>
      <c r="H25" s="82">
        <v>16000</v>
      </c>
      <c r="J25" s="82">
        <v>0</v>
      </c>
      <c r="K25" s="82">
        <v>291.93776480000002</v>
      </c>
      <c r="M25" s="81">
        <v>1</v>
      </c>
      <c r="N25" s="81">
        <v>4.1000000000000003E-3</v>
      </c>
    </row>
    <row r="26" spans="2:14">
      <c r="B26" s="80" t="s">
        <v>958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959</v>
      </c>
      <c r="D28" s="16"/>
      <c r="E28" s="16"/>
      <c r="F28" s="16"/>
      <c r="G28" s="16"/>
      <c r="H28" s="82">
        <v>16000</v>
      </c>
      <c r="J28" s="82">
        <v>0</v>
      </c>
      <c r="K28" s="82">
        <v>291.93776480000002</v>
      </c>
      <c r="M28" s="81">
        <v>1</v>
      </c>
      <c r="N28" s="81">
        <v>4.1000000000000003E-3</v>
      </c>
    </row>
    <row r="29" spans="2:14">
      <c r="B29" t="s">
        <v>960</v>
      </c>
      <c r="C29" t="s">
        <v>961</v>
      </c>
      <c r="D29" t="s">
        <v>287</v>
      </c>
      <c r="E29" t="s">
        <v>897</v>
      </c>
      <c r="F29" t="s">
        <v>962</v>
      </c>
      <c r="G29" t="s">
        <v>106</v>
      </c>
      <c r="H29" s="78">
        <v>16000</v>
      </c>
      <c r="I29" s="78">
        <v>565.07000000000005</v>
      </c>
      <c r="J29" s="78">
        <v>0</v>
      </c>
      <c r="K29" s="78">
        <v>291.93776480000002</v>
      </c>
      <c r="L29" s="79">
        <v>0</v>
      </c>
      <c r="M29" s="79">
        <v>1</v>
      </c>
      <c r="N29" s="79">
        <v>4.1000000000000003E-3</v>
      </c>
    </row>
    <row r="30" spans="2:14">
      <c r="B30" s="80" t="s">
        <v>834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957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224</v>
      </c>
      <c r="D34" s="16"/>
      <c r="E34" s="16"/>
      <c r="F34" s="16"/>
      <c r="G34" s="16"/>
    </row>
    <row r="35" spans="2:14">
      <c r="B35" t="s">
        <v>292</v>
      </c>
      <c r="D35" s="16"/>
      <c r="E35" s="16"/>
      <c r="F35" s="16"/>
      <c r="G35" s="16"/>
    </row>
    <row r="36" spans="2:14">
      <c r="B36" t="s">
        <v>293</v>
      </c>
      <c r="D36" s="16"/>
      <c r="E36" s="16"/>
      <c r="F36" s="16"/>
      <c r="G36" s="16"/>
    </row>
    <row r="37" spans="2:14">
      <c r="B37" t="s">
        <v>294</v>
      </c>
      <c r="D37" s="16"/>
      <c r="E37" s="16"/>
      <c r="F37" s="16"/>
      <c r="G37" s="16"/>
    </row>
    <row r="38" spans="2:14">
      <c r="B38" t="s">
        <v>295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963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964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834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963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964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834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292</v>
      </c>
      <c r="C31" s="16"/>
      <c r="D31" s="16"/>
      <c r="E31" s="16"/>
    </row>
    <row r="32" spans="2:15">
      <c r="B32" t="s">
        <v>293</v>
      </c>
      <c r="C32" s="16"/>
      <c r="D32" s="16"/>
      <c r="E32" s="16"/>
    </row>
    <row r="33" spans="2:5">
      <c r="B33" t="s">
        <v>294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965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966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292</v>
      </c>
      <c r="D19" s="16"/>
      <c r="E19" s="16"/>
    </row>
    <row r="20" spans="2:12">
      <c r="B20" t="s">
        <v>293</v>
      </c>
      <c r="D20" s="16"/>
      <c r="E20" s="16"/>
    </row>
    <row r="21" spans="2:12">
      <c r="B21" t="s">
        <v>294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2021-10-27T12:19:37Z</dcterms:modified>
</cp:coreProperties>
</file>