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<sst xmlns="http://schemas.openxmlformats.org/spreadsheetml/2006/main" count="2687" uniqueCount="371">
  <si>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</si>
  <si>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</si>
  <si>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</si>
  <si>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</si>
  <si>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</si>
  <si>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</si>
  <si>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</si>
  <si>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</si>
  <si>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</si>
  <si>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</si>
  <si>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</si>
  <si>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</si>
  <si>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</si>
  <si>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</si>
  <si>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</si>
  <si>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</si>
  <si>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</si>
  <si>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</si>
  <si>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</si>
  <si>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</si>
  <si>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</si>
  <si>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</si>
  <si>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</si>
  <si>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</si>
  <si>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</si>
  <si>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</si>
  <si>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</si>
  <si>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</si>
  <si>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</si>
  <si>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</si>
  <si>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</si>
  <si>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</si>
  <si>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</si>
  <si>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</si>
  <si>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</si>
  <si>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</si>
  <si>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</si>
  <si>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</si>
  <si>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</si>
  <si>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</si>
  <si>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</si>
  <si>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</si>
  <si>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</si>
  <si>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</si>
  <si>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</si>
  <si>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</si>
  <si>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</si>
  <si>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</si>
  <si>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</si>
  <si>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</si>
  <si>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</si>
  <si>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</si>
  <si>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</si>
  <si>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</si>
  <si>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</si>
  <si>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</si>
  <si>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</si>
  <si>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</si>
  <si>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</si>
  <si>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</si>
  <si>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</si>
  <si>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</si>
  <si>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</si>
  <si>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</si>
  <si>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</si>
  <si>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</si>
  <si>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</si>
  <si>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</si>
  <si>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</si>
  <si>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</si>
  <si>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</si>
  <si>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</si>
  <si>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</si>
  <si>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</si>
  <si>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</si>
  <si>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</si>
  <si>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</si>
  <si>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</si>
  <si>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</si>
  <si>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</si>
  <si>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</si>
  <si>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</si>
  <si>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</si>
  <si>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</si>
  <si>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</si>
  <si>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</si>
  <si>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</si>
  <si>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</si>
  <si>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</si>
  <si>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</si>
  <si>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</si>
  <si>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</si>
  <si>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</si>
  <si>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</si>
  <si>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</si>
  <si>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</si>
  <si>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</si>
  <si>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</si>
  <si>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</si>
  <si>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</si>
  <si>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</si>
  <si>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</si>
  <si>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</si>
  <si>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</si>
  <si>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</si>
  <si>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</si>
  <si>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</si>
  <si>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</si>
  <si>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</si>
  <si>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</si>
  <si>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</si>
  <si>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</si>
  <si>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</si>
  <si>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</si>
  <si>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</si>
  <si>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</si>
  <si>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</si>
  <si>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</si>
  <si>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</si>
  <si>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</si>
  <si>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</si>
  <si>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</si>
  <si>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</si>
  <si>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</si>
  <si>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</si>
  <si>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</si>
  <si>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</si>
  <si>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</si>
  <si>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</si>
  <si>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</si>
  <si>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</si>
  <si>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</si>
  <si>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</si>
  <si>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</si>
  <si>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</si>
  <si>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</si>
  <si>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</si>
  <si>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</si>
  <si>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</si>
  <si>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</si>
  <si>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</si>
  <si>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</si>
  <si>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</si>
  <si>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</si>
  <si>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</si>
  <si>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</si>
  <si>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</si>
  <si>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</si>
  <si>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</si>
  <si>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</si>
  <si>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</si>
  <si>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</si>
  <si>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</si>
  <si>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</si>
  <si>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</si>
  <si>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</si>
  <si>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</si>
  <si>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</si>
  <si>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</si>
  <si>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</si>
  <si>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</si>
  <si>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</si>
  <si>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</si>
  <si>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</si>
  <si>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</si>
  <si>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</si>
  <si>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</si>
  <si>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</si>
  <si>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</si>
  <si>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</si>
  <si>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</si>
  <si>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</si>
  <si>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</si>
  <si>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</si>
  <si>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</si>
  <si>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</si>
  <si>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</si>
  <si>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</si>
  <si>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</si>
  <si>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</si>
  <si>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</si>
  <si>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</si>
  <si>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</si>
  <si>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</si>
  <si>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</si>
  <si>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</si>
  <si>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</si>
  <si>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</si>
  <si>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</si>
  <si>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</si>
  <si>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</si>
  <si>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</si>
  <si>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</si>
  <si>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</si>
  <si>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</si>
  <si>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</si>
  <si>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</si>
  <si>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</si>
  <si>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</si>
  <si>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2016אנליסט מסלולית קופת גמל להשקעה פאסיבי כללי</t>
  </si>
  <si>
    <t>7843</t>
  </si>
  <si>
    <t>קוד קופת הגמל</t>
  </si>
  <si>
    <t>511880460-00000000007833-7843-000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</si>
  <si>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</si>
  <si>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</si>
  <si>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</si>
  <si>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</si>
  <si>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</si>
  <si>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</si>
  <si>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</si>
  <si>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</si>
  <si>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</si>
  <si>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</si>
  <si>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</si>
  <si>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</si>
  <si>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</si>
  <si>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</si>
  <si>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</si>
  <si>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</si>
  <si>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</si>
  <si>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</si>
  <si>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</si>
  <si>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</si>
  <si>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</si>
  <si>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</si>
  <si>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</si>
  <si>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</si>
  <si>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</si>
  <si>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05/12/17</t>
  </si>
  <si>
    <t>סה"כ לא צמודות</t>
  </si>
  <si>
    <t>סה"כ מלווה קצר מועד</t>
  </si>
  <si>
    <t>סה"כ שחר</t>
  </si>
  <si>
    <t>ממשל שקלית 0327</t>
  </si>
  <si>
    <t>1139344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</si>
  <si>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</si>
  <si>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</si>
  <si>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</si>
  <si>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</si>
  <si>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</si>
  <si>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</si>
  <si>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</si>
  <si>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</si>
  <si>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</si>
  <si>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</si>
  <si>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</si>
  <si>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</si>
  <si>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</si>
  <si>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</si>
  <si>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</si>
  <si>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</si>
  <si>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</si>
  <si>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</si>
  <si>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</si>
  <si>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</si>
  <si>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</si>
  <si>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</si>
  <si>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</si>
  <si>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</si>
  <si>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</si>
  <si>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</si>
  <si>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</si>
  <si>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פסגות ETF תא 125</t>
  </si>
  <si>
    <t>1148808</t>
  </si>
  <si>
    <t>513765339</t>
  </si>
  <si>
    <t>סה"כ שמחקות מדדי מניות בחו"ל</t>
  </si>
  <si>
    <t>הראל סל 4A S&amp;P 500 מנוטרלת</t>
  </si>
  <si>
    <t>1149137</t>
  </si>
  <si>
    <t>MTF סל DAX 30 (4D(</t>
  </si>
  <si>
    <t>1150861</t>
  </si>
  <si>
    <t>פסג. SP500 ממ</t>
  </si>
  <si>
    <t>1148436</t>
  </si>
  <si>
    <t>פסגות קרן סל SP500</t>
  </si>
  <si>
    <t>1148162</t>
  </si>
  <si>
    <t>קסם S&amp;P 500 (4D) ETF</t>
  </si>
  <si>
    <t>1146471</t>
  </si>
  <si>
    <t>510938608</t>
  </si>
  <si>
    <t>סה"כ שמחקות מדדים אחרים בישראל</t>
  </si>
  <si>
    <t>MTF סל גליל 2-5</t>
  </si>
  <si>
    <t>1150010</t>
  </si>
  <si>
    <t>אג"ח</t>
  </si>
  <si>
    <t>MTF סל שחר 2-5</t>
  </si>
  <si>
    <t>1149962</t>
  </si>
  <si>
    <t>) תל בונד מאגר00) תכלית סל</t>
  </si>
  <si>
    <t>1144013</t>
  </si>
  <si>
    <t>513534974</t>
  </si>
  <si>
    <t>תכלית סל (00) שקליות ריבית קבועה ממשלתיות</t>
  </si>
  <si>
    <t>1145143</t>
  </si>
  <si>
    <t>פסג.תלבונד מאגר</t>
  </si>
  <si>
    <t>1148170</t>
  </si>
  <si>
    <t>) תל בונד מאגר0A) ETF קסם</t>
  </si>
  <si>
    <t>1147081</t>
  </si>
  <si>
    <t>קסם ETF שחר 0-2</t>
  </si>
  <si>
    <t>1146166</t>
  </si>
  <si>
    <t>קסם.גליל</t>
  </si>
  <si>
    <t>1146257</t>
  </si>
  <si>
    <t>סה"כ שמחקות מדדים אחרים בחו"ל</t>
  </si>
  <si>
    <t>סה"כ short</t>
  </si>
  <si>
    <t>סה"כ שמחקות מדדי מניות</t>
  </si>
  <si>
    <t>Ishares Msci  Asia ex Japn</t>
  </si>
  <si>
    <t>US4642881829</t>
  </si>
  <si>
    <t>NASDAQ</t>
  </si>
  <si>
    <t>27796</t>
  </si>
  <si>
    <t>Ishares msci emer</t>
  </si>
  <si>
    <t>US4642872349</t>
  </si>
  <si>
    <t>NYSE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</si>
  <si>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</si>
  <si>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</si>
  <si>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</si>
  <si>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</si>
  <si>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</si>
  <si>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</si>
  <si>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</si>
  <si>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barclays bond</t>
  </si>
  <si>
    <t>US4642872265</t>
  </si>
  <si>
    <t>Ishares iboxx h/y corp</t>
  </si>
  <si>
    <t>US4642885135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</si>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</sst>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7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989.95755568</v>
      </c>
      <c r="D11" s="77">
        <v>0.1526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241.4242</v>
      </c>
      <c r="D13" s="79">
        <v>0.0372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0</v>
      </c>
      <c r="D15" s="79">
        <v>0</v>
      </c>
    </row>
    <row r="16" spans="1:4" ht="18">
      <c r="A16" s="10" t="s">
        <v>13</v>
      </c>
      <c r="B16" s="70" t="s">
        <v>19</v>
      </c>
      <c r="C16" s="78">
        <v>0</v>
      </c>
      <c r="D16" s="79">
        <v>0</v>
      </c>
    </row>
    <row r="17" spans="1:4" ht="18">
      <c r="A17" s="10" t="s">
        <v>13</v>
      </c>
      <c r="B17" s="70" t="s">
        <v>195</v>
      </c>
      <c r="C17" s="78">
        <v>5258.99811612</v>
      </c>
      <c r="D17" s="79">
        <v>0.8107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0</v>
      </c>
      <c r="D21" s="79">
        <v>0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0</v>
      </c>
      <c r="D26" s="79">
        <v>0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0</v>
      </c>
      <c r="D31" s="79">
        <v>0</v>
      </c>
    </row>
    <row r="32" spans="1:4" ht="18">
      <c r="A32" s="10" t="s">
        <v>13</v>
      </c>
      <c r="B32" s="70" t="s">
        <v>33</v>
      </c>
      <c r="C32" s="78">
        <v>0</v>
      </c>
      <c r="D32" s="79">
        <v>0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0</v>
      </c>
      <c r="D34" s="79">
        <v>0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-3.65538</v>
      </c>
      <c r="D37" s="79">
        <v>-0.0006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6486.7244918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320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321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215</v>
      </c>
      <c r="C16" t="s">
        <v>215</v>
      </c>
      <c r="D16" s="16"/>
      <c r="E16" t="s">
        <v>215</v>
      </c>
      <c r="F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322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215</v>
      </c>
      <c r="C18" t="s">
        <v>215</v>
      </c>
      <c r="D18" s="16"/>
      <c r="E18" t="s">
        <v>215</v>
      </c>
      <c r="F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246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215</v>
      </c>
      <c r="C20" t="s">
        <v>215</v>
      </c>
      <c r="D20" s="16"/>
      <c r="E20" t="s">
        <v>215</v>
      </c>
      <c r="F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320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323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215</v>
      </c>
      <c r="C25" t="s">
        <v>215</v>
      </c>
      <c r="D25" s="16"/>
      <c r="E25" t="s">
        <v>215</v>
      </c>
      <c r="F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322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215</v>
      </c>
      <c r="C27" t="s">
        <v>215</v>
      </c>
      <c r="D27" s="16"/>
      <c r="E27" t="s">
        <v>215</v>
      </c>
      <c r="F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324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215</v>
      </c>
      <c r="C29" t="s">
        <v>215</v>
      </c>
      <c r="D29" s="16"/>
      <c r="E29" t="s">
        <v>215</v>
      </c>
      <c r="F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246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215</v>
      </c>
      <c r="C31" t="s">
        <v>215</v>
      </c>
      <c r="D31" s="16"/>
      <c r="E31" t="s">
        <v>215</v>
      </c>
      <c r="F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222</v>
      </c>
      <c r="C32" s="16"/>
      <c r="D32" s="16"/>
      <c r="E32" s="16"/>
    </row>
    <row r="33" spans="2:5" ht="18">
      <c r="B33" t="s">
        <v>238</v>
      </c>
      <c r="C33" s="16"/>
      <c r="D33" s="16"/>
      <c r="E33" s="16"/>
    </row>
    <row r="34" spans="2:5" ht="18">
      <c r="B34" t="s">
        <v>239</v>
      </c>
      <c r="C34" s="16"/>
      <c r="D34" s="16"/>
      <c r="E34" s="16"/>
    </row>
    <row r="35" spans="2:5" ht="18">
      <c r="B35" t="s">
        <v>240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2:58" ht="18">
      <c r="B15" t="s">
        <v>215</v>
      </c>
      <c r="C15" t="s">
        <v>215</v>
      </c>
      <c r="D15" s="19"/>
      <c r="E15" t="s">
        <v>215</v>
      </c>
      <c r="F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2:58" ht="18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238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239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240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325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215</v>
      </c>
      <c r="C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326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327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328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329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330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331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325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326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327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328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329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330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331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222</v>
      </c>
    </row>
    <row r="41" ht="18">
      <c r="B41" t="s">
        <v>238</v>
      </c>
    </row>
    <row r="42" ht="18">
      <c r="B42" t="s">
        <v>239</v>
      </c>
    </row>
    <row r="43" ht="18">
      <c r="B43" t="s">
        <v>240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332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333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334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335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336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238</v>
      </c>
    </row>
    <row r="29" ht="18">
      <c r="B29" t="s">
        <v>239</v>
      </c>
    </row>
    <row r="30" ht="18">
      <c r="B30" t="s">
        <v>240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337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338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243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339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340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222</v>
      </c>
      <c r="D26" s="16"/>
      <c r="E26" s="16"/>
      <c r="F26" s="16"/>
    </row>
    <row r="27" spans="2:6" ht="18">
      <c r="B27" t="s">
        <v>238</v>
      </c>
      <c r="D27" s="16"/>
      <c r="E27" s="16"/>
      <c r="F27" s="16"/>
    </row>
    <row r="28" spans="2:6" ht="18">
      <c r="B28" t="s">
        <v>239</v>
      </c>
      <c r="D28" s="16"/>
      <c r="E28" s="16"/>
      <c r="F28" s="16"/>
    </row>
    <row r="29" spans="2:6" ht="18">
      <c r="B29" t="s">
        <v>240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337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338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243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246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244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245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5" ht="18">
      <c r="B26" t="s">
        <v>222</v>
      </c>
      <c r="C26" s="16"/>
      <c r="D26" s="16"/>
      <c r="E26" s="16"/>
    </row>
    <row r="27" spans="2:5" ht="18">
      <c r="B27" t="s">
        <v>238</v>
      </c>
      <c r="C27" s="16"/>
      <c r="D27" s="16"/>
      <c r="E27" s="16"/>
    </row>
    <row r="28" spans="2:5" ht="18">
      <c r="B28" t="s">
        <v>239</v>
      </c>
      <c r="C28" s="16"/>
      <c r="D28" s="16"/>
      <c r="E28" s="16"/>
    </row>
    <row r="29" spans="2:5" ht="18">
      <c r="B29" t="s">
        <v>240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244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245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222</v>
      </c>
      <c r="C19" s="16"/>
      <c r="D19" s="16"/>
      <c r="E19" s="16"/>
    </row>
    <row r="20" spans="2:5" ht="18">
      <c r="B20" t="s">
        <v>238</v>
      </c>
      <c r="C20" s="16"/>
      <c r="D20" s="16"/>
      <c r="E20" s="16"/>
    </row>
    <row r="21" spans="2:5" ht="18">
      <c r="B21" t="s">
        <v>239</v>
      </c>
      <c r="C21" s="16"/>
      <c r="D21" s="16"/>
      <c r="E21" s="16"/>
    </row>
    <row r="22" spans="2:5" ht="18">
      <c r="B22" t="s">
        <v>240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341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342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343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344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345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346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347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348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222</v>
      </c>
      <c r="C30" s="16"/>
    </row>
    <row r="31" spans="2:3" ht="18">
      <c r="B31" t="s">
        <v>238</v>
      </c>
      <c r="C31" s="16"/>
    </row>
    <row r="32" spans="2:3" ht="18">
      <c r="B32" t="s">
        <v>239</v>
      </c>
      <c r="C32" s="16"/>
    </row>
    <row r="33" spans="2:3" ht="18">
      <c r="B33" t="s">
        <v>240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349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319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222</v>
      </c>
      <c r="C16" s="16"/>
      <c r="D16" s="16"/>
    </row>
    <row r="17" spans="2:4" ht="18">
      <c r="B17" t="s">
        <v>238</v>
      </c>
      <c r="C17" s="16"/>
      <c r="D17" s="16"/>
    </row>
    <row r="18" spans="2:4" ht="18">
      <c r="B18" t="s">
        <v>239</v>
      </c>
      <c r="C18" s="16"/>
      <c r="D18" s="16"/>
    </row>
    <row r="19" spans="2:4" ht="18">
      <c r="B19" t="s">
        <v>240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320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321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350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322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320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323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322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324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246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222</v>
      </c>
      <c r="C34" s="16"/>
      <c r="D34" s="16"/>
    </row>
    <row r="35" spans="2:4" ht="18">
      <c r="B35" t="s">
        <v>238</v>
      </c>
      <c r="C35" s="16"/>
      <c r="D35" s="16"/>
    </row>
    <row r="36" spans="2:4" ht="18">
      <c r="B36" t="s">
        <v>239</v>
      </c>
      <c r="C36" s="16"/>
      <c r="D36" s="16"/>
    </row>
    <row r="37" spans="2:4" ht="18">
      <c r="B37" t="s">
        <v>240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989.95755568</v>
      </c>
      <c r="K11" s="77">
        <v>1</v>
      </c>
      <c r="L11" s="77">
        <v>0.1526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989.95755568</v>
      </c>
      <c r="K12" s="81">
        <v>1</v>
      </c>
      <c r="L12" s="81">
        <v>0.1526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967.27896</v>
      </c>
      <c r="K13" s="81">
        <v>0.9771</v>
      </c>
      <c r="L13" s="81">
        <v>0.1491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967.27896</v>
      </c>
      <c r="K14" s="79">
        <v>0.9771</v>
      </c>
      <c r="L14" s="79">
        <v>0.1491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22.67859568</v>
      </c>
      <c r="K15" s="81">
        <v>0.0229</v>
      </c>
      <c r="L15" s="81">
        <v>0.0035</v>
      </c>
    </row>
    <row r="16" spans="2:12" ht="18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22.67859568</v>
      </c>
      <c r="K16" s="79">
        <v>0.0229</v>
      </c>
      <c r="L16" s="79">
        <v>0.0035</v>
      </c>
    </row>
    <row r="17" spans="2:12" ht="18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 ht="18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 ht="18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 ht="18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4" ht="18">
      <c r="B32" t="s">
        <v>222</v>
      </c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11" ht="18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11" ht="18">
      <c r="B13" s="80" t="s">
        <v>320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321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11" ht="18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 ht="18">
      <c r="B17" s="80" t="s">
        <v>350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322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246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320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323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322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246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222</v>
      </c>
      <c r="C32" s="16"/>
      <c r="D32" s="16"/>
    </row>
    <row r="33" spans="2:4" ht="18">
      <c r="B33" t="s">
        <v>238</v>
      </c>
      <c r="C33" s="16"/>
      <c r="D33" s="16"/>
    </row>
    <row r="34" spans="2:4" ht="18">
      <c r="B34" t="s">
        <v>239</v>
      </c>
      <c r="C34" s="16"/>
      <c r="D34" s="16"/>
    </row>
    <row r="35" spans="2:4" ht="18">
      <c r="B35" t="s">
        <v>240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325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326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327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328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329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330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331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325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326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327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328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329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330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331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222</v>
      </c>
      <c r="D40" s="16"/>
    </row>
    <row r="41" spans="2:4" ht="18">
      <c r="B41" t="s">
        <v>238</v>
      </c>
      <c r="D41" s="16"/>
    </row>
    <row r="42" spans="2:4" ht="18">
      <c r="B42" t="s">
        <v>239</v>
      </c>
      <c r="D42" s="16"/>
    </row>
    <row r="43" spans="2:4" ht="18">
      <c r="B43" t="s">
        <v>240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351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352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353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354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355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356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357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358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359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360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361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353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354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360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222</v>
      </c>
    </row>
    <row r="42" ht="18">
      <c r="B42" t="s">
        <v>238</v>
      </c>
    </row>
    <row r="43" ht="18">
      <c r="B43" t="s">
        <v>239</v>
      </c>
    </row>
    <row r="44" ht="18">
      <c r="B44" t="s">
        <v>240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15" ht="18">
      <c r="B13" s="80" t="s">
        <v>337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338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15" ht="18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 ht="18">
      <c r="B17" s="80" t="s">
        <v>362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363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246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222</v>
      </c>
    </row>
    <row r="26" ht="18">
      <c r="B26" t="s">
        <v>238</v>
      </c>
    </row>
    <row r="27" ht="18">
      <c r="B27" t="s">
        <v>239</v>
      </c>
    </row>
    <row r="28" ht="18">
      <c r="B28" t="s">
        <v>240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364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9" ht="18">
      <c r="B15" s="80" t="s">
        <v>365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 ht="18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364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 ht="18">
      <c r="B20" s="80" t="s">
        <v>365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-3.65538</v>
      </c>
      <c r="J11" s="77">
        <v>1</v>
      </c>
      <c r="K11" s="77">
        <v>-0.0006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-3.65538</v>
      </c>
      <c r="J12" s="81">
        <v>1</v>
      </c>
      <c r="K12" s="81">
        <v>-0.0006</v>
      </c>
    </row>
    <row r="13" spans="2:11" ht="18">
      <c r="B13" t="s">
        <v>366</v>
      </c>
      <c r="C13" t="s">
        <v>367</v>
      </c>
      <c r="D13" t="s">
        <v>215</v>
      </c>
      <c r="E13" t="s">
        <v>368</v>
      </c>
      <c r="F13" s="79">
        <v>0</v>
      </c>
      <c r="G13" t="s">
        <v>102</v>
      </c>
      <c r="H13" s="79">
        <v>0</v>
      </c>
      <c r="I13" s="78">
        <v>-3.65665</v>
      </c>
      <c r="J13" s="79">
        <v>1.0003</v>
      </c>
      <c r="K13" s="79">
        <v>-0.0006</v>
      </c>
    </row>
    <row r="14" spans="2:11" ht="18">
      <c r="B14" t="s">
        <v>369</v>
      </c>
      <c r="C14" t="s">
        <v>370</v>
      </c>
      <c r="D14" t="s">
        <v>215</v>
      </c>
      <c r="E14" t="s">
        <v>368</v>
      </c>
      <c r="F14" s="79">
        <v>0</v>
      </c>
      <c r="G14" t="s">
        <v>102</v>
      </c>
      <c r="H14" s="79">
        <v>0</v>
      </c>
      <c r="I14" s="78">
        <v>0.00127</v>
      </c>
      <c r="J14" s="79">
        <v>-0.0003</v>
      </c>
      <c r="K14" s="79">
        <v>0</v>
      </c>
    </row>
    <row r="15" spans="2:11" ht="18">
      <c r="B15" s="80" t="s">
        <v>220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215</v>
      </c>
      <c r="C16" t="s">
        <v>215</v>
      </c>
      <c r="D16" t="s">
        <v>215</v>
      </c>
      <c r="E16" s="19"/>
      <c r="F16" s="79">
        <v>0</v>
      </c>
      <c r="G16" t="s">
        <v>215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215</v>
      </c>
      <c r="C13" s="78">
        <v>0</v>
      </c>
    </row>
    <row r="14" spans="2:3" ht="18">
      <c r="B14" s="80" t="s">
        <v>220</v>
      </c>
      <c r="C14" s="82">
        <v>0</v>
      </c>
    </row>
    <row r="15" spans="2:3" ht="18">
      <c r="B15" t="s">
        <v>215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242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222</v>
      </c>
      <c r="D26" s="16"/>
    </row>
    <row r="27" spans="2:4" ht="18">
      <c r="B27" t="s">
        <v>238</v>
      </c>
      <c r="D27" s="16"/>
    </row>
    <row r="28" spans="2:4" ht="18">
      <c r="B28" t="s">
        <v>240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337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338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243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246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222</v>
      </c>
      <c r="D26" s="16"/>
    </row>
    <row r="27" spans="2:4" ht="18">
      <c r="B27" t="s">
        <v>238</v>
      </c>
      <c r="D27" s="16"/>
    </row>
    <row r="28" spans="2:4" ht="18">
      <c r="B28" t="s">
        <v>240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4.45</v>
      </c>
      <c r="I11" s="7"/>
      <c r="J11" s="7"/>
      <c r="K11" s="77">
        <v>0.0185</v>
      </c>
      <c r="L11" s="76">
        <v>235860</v>
      </c>
      <c r="M11" s="7"/>
      <c r="N11" s="76">
        <v>0</v>
      </c>
      <c r="O11" s="76">
        <v>241.4242</v>
      </c>
      <c r="P11" s="7"/>
      <c r="Q11" s="77">
        <v>1</v>
      </c>
      <c r="R11" s="77">
        <v>0.0372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4.45</v>
      </c>
      <c r="K12" s="81">
        <v>0.0185</v>
      </c>
      <c r="L12" s="82">
        <v>235860</v>
      </c>
      <c r="N12" s="82">
        <v>0</v>
      </c>
      <c r="O12" s="82">
        <v>241.4242</v>
      </c>
      <c r="Q12" s="81">
        <v>1</v>
      </c>
      <c r="R12" s="81">
        <v>0.0372</v>
      </c>
    </row>
    <row r="13" spans="2:18" ht="18">
      <c r="B13" s="80" t="s">
        <v>223</v>
      </c>
      <c r="C13" s="16"/>
      <c r="D13" s="16"/>
      <c r="H13" s="82">
        <v>4.6</v>
      </c>
      <c r="K13" s="81">
        <v>0.0042</v>
      </c>
      <c r="L13" s="82">
        <v>110360</v>
      </c>
      <c r="N13" s="82">
        <v>0</v>
      </c>
      <c r="O13" s="82">
        <v>121.396</v>
      </c>
      <c r="Q13" s="81">
        <v>0.5028</v>
      </c>
      <c r="R13" s="81">
        <v>0.0187</v>
      </c>
    </row>
    <row r="14" spans="2:18" ht="18">
      <c r="B14" s="80" t="s">
        <v>224</v>
      </c>
      <c r="C14" s="16"/>
      <c r="D14" s="16"/>
      <c r="H14" s="82">
        <v>4.6</v>
      </c>
      <c r="K14" s="81">
        <v>0.0042</v>
      </c>
      <c r="L14" s="82">
        <v>110360</v>
      </c>
      <c r="N14" s="82">
        <v>0</v>
      </c>
      <c r="O14" s="82">
        <v>121.396</v>
      </c>
      <c r="Q14" s="81">
        <v>0.5028</v>
      </c>
      <c r="R14" s="81">
        <v>0.0187</v>
      </c>
    </row>
    <row r="15" spans="2:18" ht="18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4.6</v>
      </c>
      <c r="I15" t="s">
        <v>102</v>
      </c>
      <c r="J15" s="79">
        <v>0.0075</v>
      </c>
      <c r="K15" s="79">
        <v>0.0042</v>
      </c>
      <c r="L15" s="78">
        <v>110360</v>
      </c>
      <c r="M15" s="78">
        <v>110</v>
      </c>
      <c r="N15" s="78">
        <v>0</v>
      </c>
      <c r="O15" s="78">
        <v>121.396</v>
      </c>
      <c r="P15" s="79">
        <v>0</v>
      </c>
      <c r="Q15" s="79">
        <v>0.5028</v>
      </c>
      <c r="R15" s="79">
        <v>0.0187</v>
      </c>
    </row>
    <row r="16" spans="2:18" ht="18">
      <c r="B16" s="80" t="s">
        <v>229</v>
      </c>
      <c r="C16" s="16"/>
      <c r="D16" s="16"/>
      <c r="H16" s="82">
        <v>4.3</v>
      </c>
      <c r="K16" s="81">
        <v>0.033</v>
      </c>
      <c r="L16" s="82">
        <v>125500</v>
      </c>
      <c r="N16" s="82">
        <v>0</v>
      </c>
      <c r="O16" s="82">
        <v>120.0282</v>
      </c>
      <c r="Q16" s="81">
        <v>0.4972</v>
      </c>
      <c r="R16" s="81">
        <v>0.0185</v>
      </c>
    </row>
    <row r="17" spans="2:18" ht="18">
      <c r="B17" s="80" t="s">
        <v>230</v>
      </c>
      <c r="C17" s="16"/>
      <c r="D17" s="16"/>
      <c r="H17" s="82">
        <v>0</v>
      </c>
      <c r="K17" s="81">
        <v>0</v>
      </c>
      <c r="L17" s="82">
        <v>0</v>
      </c>
      <c r="N17" s="82">
        <v>0</v>
      </c>
      <c r="O17" s="82">
        <v>0</v>
      </c>
      <c r="Q17" s="81">
        <v>0</v>
      </c>
      <c r="R17" s="81">
        <v>0</v>
      </c>
    </row>
    <row r="18" spans="2:18" ht="18">
      <c r="B18" t="s">
        <v>215</v>
      </c>
      <c r="C18" t="s">
        <v>215</v>
      </c>
      <c r="D18" s="16"/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 ht="18">
      <c r="B19" s="80" t="s">
        <v>231</v>
      </c>
      <c r="C19" s="16"/>
      <c r="D19" s="16"/>
      <c r="H19" s="82">
        <v>4.3</v>
      </c>
      <c r="K19" s="81">
        <v>0.033</v>
      </c>
      <c r="L19" s="82">
        <v>125500</v>
      </c>
      <c r="N19" s="82">
        <v>0</v>
      </c>
      <c r="O19" s="82">
        <v>120.0282</v>
      </c>
      <c r="Q19" s="81">
        <v>0.4972</v>
      </c>
      <c r="R19" s="81">
        <v>0.0185</v>
      </c>
    </row>
    <row r="20" spans="2:18" ht="18">
      <c r="B20" t="s">
        <v>232</v>
      </c>
      <c r="C20" t="s">
        <v>233</v>
      </c>
      <c r="D20" t="s">
        <v>100</v>
      </c>
      <c r="E20" t="s">
        <v>227</v>
      </c>
      <c r="G20" t="s">
        <v>228</v>
      </c>
      <c r="H20" s="78">
        <v>4.3</v>
      </c>
      <c r="I20" t="s">
        <v>102</v>
      </c>
      <c r="J20" s="79">
        <v>0.02</v>
      </c>
      <c r="K20" s="79">
        <v>0.033</v>
      </c>
      <c r="L20" s="78">
        <v>125500</v>
      </c>
      <c r="M20" s="78">
        <v>95.64</v>
      </c>
      <c r="N20" s="78">
        <v>0</v>
      </c>
      <c r="O20" s="78">
        <v>120.0282</v>
      </c>
      <c r="P20" s="79">
        <v>0</v>
      </c>
      <c r="Q20" s="79">
        <v>0.4972</v>
      </c>
      <c r="R20" s="79">
        <v>0.0185</v>
      </c>
    </row>
    <row r="21" spans="2:18" ht="18">
      <c r="B21" s="80" t="s">
        <v>234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 ht="18">
      <c r="B22" t="s">
        <v>215</v>
      </c>
      <c r="C22" t="s">
        <v>215</v>
      </c>
      <c r="D22" s="16"/>
      <c r="E22" t="s">
        <v>215</v>
      </c>
      <c r="H22" s="78">
        <v>0</v>
      </c>
      <c r="I22" t="s">
        <v>215</v>
      </c>
      <c r="J22" s="79">
        <v>0</v>
      </c>
      <c r="K22" s="79">
        <v>0</v>
      </c>
      <c r="L22" s="78">
        <v>0</v>
      </c>
      <c r="M22" s="78">
        <v>0</v>
      </c>
      <c r="O22" s="78">
        <v>0</v>
      </c>
      <c r="P22" s="79">
        <v>0</v>
      </c>
      <c r="Q22" s="79">
        <v>0</v>
      </c>
      <c r="R22" s="79">
        <v>0</v>
      </c>
    </row>
    <row r="23" spans="2:18" ht="18">
      <c r="B23" s="80" t="s">
        <v>235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 ht="18">
      <c r="B24" t="s">
        <v>215</v>
      </c>
      <c r="C24" t="s">
        <v>215</v>
      </c>
      <c r="D24" s="16"/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 ht="18">
      <c r="B25" s="80" t="s">
        <v>220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 ht="18">
      <c r="B26" s="80" t="s">
        <v>236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 ht="18">
      <c r="B27" t="s">
        <v>215</v>
      </c>
      <c r="C27" t="s">
        <v>215</v>
      </c>
      <c r="D27" s="16"/>
      <c r="E27" t="s">
        <v>215</v>
      </c>
      <c r="H27" s="78">
        <v>0</v>
      </c>
      <c r="I27" t="s">
        <v>215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 ht="18">
      <c r="B28" s="80" t="s">
        <v>237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 ht="18">
      <c r="B29" t="s">
        <v>215</v>
      </c>
      <c r="C29" t="s">
        <v>215</v>
      </c>
      <c r="D29" s="16"/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4" ht="18">
      <c r="B30" t="s">
        <v>238</v>
      </c>
      <c r="C30" s="16"/>
      <c r="D30" s="16"/>
    </row>
    <row r="31" spans="2:4" ht="18">
      <c r="B31" t="s">
        <v>239</v>
      </c>
      <c r="C31" s="16"/>
      <c r="D31" s="16"/>
    </row>
    <row r="32" spans="2:4" ht="18">
      <c r="B32" t="s">
        <v>240</v>
      </c>
      <c r="C32" s="16"/>
      <c r="D32" s="16"/>
    </row>
    <row r="33" spans="2:4" ht="18">
      <c r="B33" t="s">
        <v>241</v>
      </c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337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338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243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246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244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245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222</v>
      </c>
      <c r="D26" s="16"/>
    </row>
    <row r="27" spans="2:4" ht="18">
      <c r="B27" t="s">
        <v>238</v>
      </c>
      <c r="D27" s="16"/>
    </row>
    <row r="28" spans="2:4" ht="18">
      <c r="B28" t="s">
        <v>239</v>
      </c>
      <c r="D28" s="16"/>
    </row>
    <row r="29" spans="2:4" ht="18">
      <c r="B29" t="s">
        <v>240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242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243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244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245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222</v>
      </c>
      <c r="C24" s="16"/>
      <c r="D24" s="16"/>
      <c r="E24" s="16"/>
      <c r="F24" s="16"/>
      <c r="G24" s="16"/>
    </row>
    <row r="25" spans="2:7" ht="18">
      <c r="B25" t="s">
        <v>238</v>
      </c>
      <c r="C25" s="16"/>
      <c r="D25" s="16"/>
      <c r="E25" s="16"/>
      <c r="F25" s="16"/>
      <c r="G25" s="16"/>
    </row>
    <row r="26" spans="2:7" ht="18">
      <c r="B26" t="s">
        <v>239</v>
      </c>
      <c r="C26" s="16"/>
      <c r="D26" s="16"/>
      <c r="E26" s="16"/>
      <c r="F26" s="16"/>
      <c r="G26" s="16"/>
    </row>
    <row r="27" spans="2:7" ht="18">
      <c r="B27" t="s">
        <v>240</v>
      </c>
      <c r="C27" s="16"/>
      <c r="D27" s="16"/>
      <c r="E27" s="16"/>
      <c r="F27" s="16"/>
      <c r="G27" s="16"/>
    </row>
    <row r="28" spans="2:7" ht="18">
      <c r="B28" t="s">
        <v>241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242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229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243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246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t="s">
        <v>215</v>
      </c>
      <c r="C20" t="s">
        <v>215</v>
      </c>
      <c r="D20" s="16"/>
      <c r="E20" s="16"/>
      <c r="F20" s="16"/>
      <c r="G20" t="s">
        <v>215</v>
      </c>
      <c r="H20" t="s">
        <v>215</v>
      </c>
      <c r="K20" s="78">
        <v>0</v>
      </c>
      <c r="L20" t="s">
        <v>215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 ht="18">
      <c r="B21" s="80" t="s">
        <v>220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 ht="18">
      <c r="B22" s="80" t="s">
        <v>244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 ht="18">
      <c r="B24" s="80" t="s">
        <v>245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 ht="18">
      <c r="B25" t="s">
        <v>215</v>
      </c>
      <c r="C25" t="s">
        <v>215</v>
      </c>
      <c r="D25" s="16"/>
      <c r="E25" s="16"/>
      <c r="F25" s="16"/>
      <c r="G25" t="s">
        <v>215</v>
      </c>
      <c r="H25" t="s">
        <v>215</v>
      </c>
      <c r="K25" s="78">
        <v>0</v>
      </c>
      <c r="L25" t="s">
        <v>215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6" ht="18">
      <c r="B26" t="s">
        <v>222</v>
      </c>
      <c r="C26" s="16"/>
      <c r="D26" s="16"/>
      <c r="E26" s="16"/>
      <c r="F26" s="16"/>
    </row>
    <row r="27" spans="2:6" ht="18">
      <c r="B27" t="s">
        <v>238</v>
      </c>
      <c r="C27" s="16"/>
      <c r="D27" s="16"/>
      <c r="E27" s="16"/>
      <c r="F27" s="16"/>
    </row>
    <row r="28" spans="2:6" ht="18">
      <c r="B28" t="s">
        <v>239</v>
      </c>
      <c r="C28" s="16"/>
      <c r="D28" s="16"/>
      <c r="E28" s="16"/>
      <c r="F28" s="16"/>
    </row>
    <row r="29" spans="2:6" ht="18">
      <c r="B29" t="s">
        <v>240</v>
      </c>
      <c r="C29" s="16"/>
      <c r="D29" s="16"/>
      <c r="E29" s="16"/>
      <c r="F29" s="16"/>
    </row>
    <row r="30" spans="2:6" ht="18">
      <c r="B30" t="s">
        <v>241</v>
      </c>
      <c r="C30" s="16"/>
      <c r="D30" s="16"/>
      <c r="E30" s="16"/>
      <c r="F30" s="16"/>
    </row>
    <row r="31" spans="3:6" ht="18">
      <c r="C31" s="16"/>
      <c r="D31" s="16"/>
      <c r="E31" s="16"/>
      <c r="F31" s="16"/>
    </row>
    <row r="32" spans="3:6" ht="18">
      <c r="C32" s="16"/>
      <c r="D32" s="16"/>
      <c r="E32" s="16"/>
      <c r="F32" s="16"/>
    </row>
    <row r="33" spans="3:6" ht="18">
      <c r="C33" s="16"/>
      <c r="D33" s="16"/>
      <c r="E33" s="16"/>
      <c r="F33" s="16"/>
    </row>
    <row r="34" spans="3:6" ht="18">
      <c r="C34" s="16"/>
      <c r="D34" s="16"/>
      <c r="E34" s="16"/>
      <c r="F34" s="16"/>
    </row>
    <row r="35" spans="3:6" ht="18">
      <c r="C35" s="16"/>
      <c r="D35" s="16"/>
      <c r="E35" s="16"/>
      <c r="F35" s="16"/>
    </row>
    <row r="36" spans="3:6" ht="18">
      <c r="C36" s="16"/>
      <c r="D36" s="16"/>
      <c r="E36" s="16"/>
      <c r="F36" s="16"/>
    </row>
    <row r="37" spans="3:6" ht="18">
      <c r="C37" s="16"/>
      <c r="D37" s="16"/>
      <c r="E37" s="16"/>
      <c r="F37" s="16"/>
    </row>
    <row r="38" spans="3:6" ht="18">
      <c r="C38" s="16"/>
      <c r="D38" s="16"/>
      <c r="E38" s="16"/>
      <c r="F38" s="16"/>
    </row>
    <row r="39" spans="3:6" ht="18">
      <c r="C39" s="16"/>
      <c r="D39" s="16"/>
      <c r="E39" s="16"/>
      <c r="F39" s="16"/>
    </row>
    <row r="40" spans="3:6" ht="18">
      <c r="C40" s="16"/>
      <c r="D40" s="16"/>
      <c r="E40" s="16"/>
      <c r="F40" s="16"/>
    </row>
    <row r="41" spans="3:6" ht="18">
      <c r="C41" s="16"/>
      <c r="D41" s="16"/>
      <c r="E41" s="16"/>
      <c r="F41" s="16"/>
    </row>
    <row r="42" spans="3:6" ht="18">
      <c r="C42" s="16"/>
      <c r="D42" s="16"/>
      <c r="E42" s="16"/>
      <c r="F42" s="16"/>
    </row>
    <row r="43" spans="3:6" ht="18">
      <c r="C43" s="16"/>
      <c r="D43" s="16"/>
      <c r="E43" s="16"/>
      <c r="F43" s="16"/>
    </row>
    <row r="44" spans="3:6" ht="18">
      <c r="C44" s="16"/>
      <c r="D44" s="16"/>
      <c r="E44" s="16"/>
      <c r="F44" s="16"/>
    </row>
    <row r="45" spans="3:6" ht="18">
      <c r="C45" s="16"/>
      <c r="D45" s="16"/>
      <c r="E45" s="16"/>
      <c r="F45" s="16"/>
    </row>
    <row r="46" spans="3:6" ht="18">
      <c r="C46" s="16"/>
      <c r="D46" s="16"/>
      <c r="E46" s="16"/>
      <c r="F46" s="16"/>
    </row>
    <row r="47" spans="3:6" ht="18">
      <c r="C47" s="16"/>
      <c r="D47" s="16"/>
      <c r="E47" s="16"/>
      <c r="F47" s="16"/>
    </row>
    <row r="48" spans="3:6" ht="18">
      <c r="C48" s="16"/>
      <c r="D48" s="16"/>
      <c r="E48" s="16"/>
      <c r="F48" s="16"/>
    </row>
    <row r="49" spans="3:6" ht="18">
      <c r="C49" s="16"/>
      <c r="D49" s="16"/>
      <c r="E49" s="16"/>
      <c r="F49" s="16"/>
    </row>
    <row r="50" spans="3:6" ht="18">
      <c r="C50" s="16"/>
      <c r="D50" s="16"/>
      <c r="E50" s="16"/>
      <c r="F50" s="16"/>
    </row>
    <row r="51" spans="3:6" ht="18">
      <c r="C51" s="16"/>
      <c r="D51" s="16"/>
      <c r="E51" s="16"/>
      <c r="F51" s="16"/>
    </row>
    <row r="52" spans="3:6" ht="18">
      <c r="C52" s="16"/>
      <c r="D52" s="16"/>
      <c r="E52" s="16"/>
      <c r="F52" s="16"/>
    </row>
    <row r="53" spans="3:6" ht="18">
      <c r="C53" s="16"/>
      <c r="D53" s="16"/>
      <c r="E53" s="16"/>
      <c r="F53" s="16"/>
    </row>
    <row r="54" spans="3:6" ht="18">
      <c r="C54" s="16"/>
      <c r="D54" s="16"/>
      <c r="E54" s="16"/>
      <c r="F54" s="16"/>
    </row>
    <row r="55" spans="3:6" ht="18">
      <c r="C55" s="16"/>
      <c r="D55" s="16"/>
      <c r="E55" s="16"/>
      <c r="F55" s="16"/>
    </row>
    <row r="56" spans="3:6" ht="18">
      <c r="C56" s="16"/>
      <c r="D56" s="16"/>
      <c r="E56" s="16"/>
      <c r="F56" s="16"/>
    </row>
    <row r="57" spans="3:6" ht="18">
      <c r="C57" s="16"/>
      <c r="D57" s="16"/>
      <c r="E57" s="16"/>
      <c r="F57" s="16"/>
    </row>
    <row r="58" spans="3:6" ht="18">
      <c r="C58" s="16"/>
      <c r="D58" s="16"/>
      <c r="E58" s="16"/>
      <c r="F58" s="16"/>
    </row>
    <row r="59" spans="3:6" ht="18"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247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248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249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250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244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245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7" ht="18">
      <c r="B26" t="s">
        <v>222</v>
      </c>
      <c r="E26" s="16"/>
      <c r="F26" s="16"/>
      <c r="G26" s="16"/>
    </row>
    <row r="27" spans="2:7" ht="18">
      <c r="B27" t="s">
        <v>238</v>
      </c>
      <c r="E27" s="16"/>
      <c r="F27" s="16"/>
      <c r="G27" s="16"/>
    </row>
    <row r="28" spans="2:7" ht="18">
      <c r="B28" t="s">
        <v>239</v>
      </c>
      <c r="E28" s="16"/>
      <c r="F28" s="16"/>
      <c r="G28" s="16"/>
    </row>
    <row r="29" spans="2:7" ht="18">
      <c r="B29" t="s">
        <v>240</v>
      </c>
      <c r="E29" s="16"/>
      <c r="F29" s="16"/>
      <c r="G29" s="16"/>
    </row>
    <row r="30" spans="2:7" ht="18">
      <c r="B30" t="s">
        <v>241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260522.02</v>
      </c>
      <c r="I11" s="7"/>
      <c r="J11" s="76">
        <v>0.75536032</v>
      </c>
      <c r="K11" s="76">
        <v>5258.99811612</v>
      </c>
      <c r="L11" s="7"/>
      <c r="M11" s="77">
        <v>1</v>
      </c>
      <c r="N11" s="77">
        <v>0.8107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258077.02</v>
      </c>
      <c r="J12" s="82">
        <v>0</v>
      </c>
      <c r="K12" s="82">
        <v>4337.26853644</v>
      </c>
      <c r="M12" s="81">
        <v>0.8247</v>
      </c>
      <c r="N12" s="81">
        <v>0.6686</v>
      </c>
    </row>
    <row r="13" spans="2:14" ht="18">
      <c r="B13" s="80" t="s">
        <v>251</v>
      </c>
      <c r="D13" s="16"/>
      <c r="E13" s="16"/>
      <c r="F13" s="16"/>
      <c r="G13" s="16"/>
      <c r="H13" s="82">
        <v>60606</v>
      </c>
      <c r="J13" s="82">
        <v>0</v>
      </c>
      <c r="K13" s="82">
        <v>1161.11994</v>
      </c>
      <c r="M13" s="81">
        <v>0.2208</v>
      </c>
      <c r="N13" s="81">
        <v>0.179</v>
      </c>
    </row>
    <row r="14" spans="2:14" ht="18">
      <c r="B14" t="s">
        <v>252</v>
      </c>
      <c r="C14" t="s">
        <v>253</v>
      </c>
      <c r="D14" t="s">
        <v>100</v>
      </c>
      <c r="E14" t="s">
        <v>254</v>
      </c>
      <c r="F14" t="s">
        <v>255</v>
      </c>
      <c r="G14" t="s">
        <v>102</v>
      </c>
      <c r="H14" s="78">
        <v>4426</v>
      </c>
      <c r="I14" s="78">
        <v>1939</v>
      </c>
      <c r="J14" s="78">
        <v>0</v>
      </c>
      <c r="K14" s="78">
        <v>85.82014</v>
      </c>
      <c r="L14" s="79">
        <v>0</v>
      </c>
      <c r="M14" s="79">
        <v>0.0163</v>
      </c>
      <c r="N14" s="79">
        <v>0.0132</v>
      </c>
    </row>
    <row r="15" spans="2:14" ht="18">
      <c r="B15" t="s">
        <v>256</v>
      </c>
      <c r="C15" t="s">
        <v>257</v>
      </c>
      <c r="D15" t="s">
        <v>100</v>
      </c>
      <c r="E15" t="s">
        <v>254</v>
      </c>
      <c r="F15" t="s">
        <v>255</v>
      </c>
      <c r="G15" t="s">
        <v>102</v>
      </c>
      <c r="H15" s="78">
        <v>27200</v>
      </c>
      <c r="I15" s="78">
        <v>1869</v>
      </c>
      <c r="J15" s="78">
        <v>0</v>
      </c>
      <c r="K15" s="78">
        <v>508.368</v>
      </c>
      <c r="L15" s="79">
        <v>0.0005</v>
      </c>
      <c r="M15" s="79">
        <v>0.0967</v>
      </c>
      <c r="N15" s="79">
        <v>0.0784</v>
      </c>
    </row>
    <row r="16" spans="2:14" ht="18">
      <c r="B16" t="s">
        <v>258</v>
      </c>
      <c r="C16" t="s">
        <v>259</v>
      </c>
      <c r="D16" t="s">
        <v>100</v>
      </c>
      <c r="E16" t="s">
        <v>260</v>
      </c>
      <c r="F16" t="s">
        <v>255</v>
      </c>
      <c r="G16" t="s">
        <v>102</v>
      </c>
      <c r="H16" s="78">
        <v>2680</v>
      </c>
      <c r="I16" s="78">
        <v>2911</v>
      </c>
      <c r="J16" s="78">
        <v>0</v>
      </c>
      <c r="K16" s="78">
        <v>78.0148</v>
      </c>
      <c r="L16" s="79">
        <v>0.0001</v>
      </c>
      <c r="M16" s="79">
        <v>0.0148</v>
      </c>
      <c r="N16" s="79">
        <v>0.012</v>
      </c>
    </row>
    <row r="17" spans="2:14" ht="18">
      <c r="B17" t="s">
        <v>261</v>
      </c>
      <c r="C17" t="s">
        <v>262</v>
      </c>
      <c r="D17" t="s">
        <v>100</v>
      </c>
      <c r="E17" t="s">
        <v>263</v>
      </c>
      <c r="F17" t="s">
        <v>255</v>
      </c>
      <c r="G17" t="s">
        <v>102</v>
      </c>
      <c r="H17" s="78">
        <v>26300</v>
      </c>
      <c r="I17" s="78">
        <v>1859</v>
      </c>
      <c r="J17" s="78">
        <v>0</v>
      </c>
      <c r="K17" s="78">
        <v>488.917</v>
      </c>
      <c r="L17" s="79">
        <v>0.0004</v>
      </c>
      <c r="M17" s="79">
        <v>0.093</v>
      </c>
      <c r="N17" s="79">
        <v>0.0754</v>
      </c>
    </row>
    <row r="18" spans="2:14" ht="18">
      <c r="B18" s="80" t="s">
        <v>264</v>
      </c>
      <c r="D18" s="16"/>
      <c r="E18" s="16"/>
      <c r="F18" s="16"/>
      <c r="G18" s="16"/>
      <c r="H18" s="82">
        <v>21380.99</v>
      </c>
      <c r="J18" s="82">
        <v>0</v>
      </c>
      <c r="K18" s="82">
        <v>1038.883817</v>
      </c>
      <c r="M18" s="81">
        <v>0.1975</v>
      </c>
      <c r="N18" s="81">
        <v>0.1602</v>
      </c>
    </row>
    <row r="19" spans="2:14" ht="18">
      <c r="B19" t="s">
        <v>265</v>
      </c>
      <c r="C19" t="s">
        <v>266</v>
      </c>
      <c r="D19" t="s">
        <v>100</v>
      </c>
      <c r="E19" t="s">
        <v>254</v>
      </c>
      <c r="F19" t="s">
        <v>255</v>
      </c>
      <c r="G19" t="s">
        <v>102</v>
      </c>
      <c r="H19" s="78">
        <v>9230</v>
      </c>
      <c r="I19" s="78">
        <v>3662</v>
      </c>
      <c r="J19" s="78">
        <v>0</v>
      </c>
      <c r="K19" s="78">
        <v>338.0026</v>
      </c>
      <c r="L19" s="79">
        <v>0.0001</v>
      </c>
      <c r="M19" s="79">
        <v>0.0643</v>
      </c>
      <c r="N19" s="79">
        <v>0.0521</v>
      </c>
    </row>
    <row r="20" spans="2:14" ht="18">
      <c r="B20" t="s">
        <v>267</v>
      </c>
      <c r="C20" t="s">
        <v>268</v>
      </c>
      <c r="D20" t="s">
        <v>100</v>
      </c>
      <c r="E20" t="s">
        <v>260</v>
      </c>
      <c r="F20" t="s">
        <v>255</v>
      </c>
      <c r="G20" t="s">
        <v>102</v>
      </c>
      <c r="H20" s="78">
        <v>5260</v>
      </c>
      <c r="I20" s="78">
        <v>3980</v>
      </c>
      <c r="J20" s="78">
        <v>0</v>
      </c>
      <c r="K20" s="78">
        <v>209.348</v>
      </c>
      <c r="L20" s="79">
        <v>0.0012</v>
      </c>
      <c r="M20" s="79">
        <v>0.0398</v>
      </c>
      <c r="N20" s="79">
        <v>0.0323</v>
      </c>
    </row>
    <row r="21" spans="2:14" ht="18">
      <c r="B21" t="s">
        <v>269</v>
      </c>
      <c r="C21" t="s">
        <v>270</v>
      </c>
      <c r="D21" t="s">
        <v>100</v>
      </c>
      <c r="E21" t="s">
        <v>263</v>
      </c>
      <c r="F21" t="s">
        <v>255</v>
      </c>
      <c r="G21" t="s">
        <v>102</v>
      </c>
      <c r="H21" s="78">
        <v>5707.99</v>
      </c>
      <c r="I21" s="78">
        <v>5830</v>
      </c>
      <c r="J21" s="78">
        <v>0</v>
      </c>
      <c r="K21" s="78">
        <v>332.775817</v>
      </c>
      <c r="L21" s="79">
        <v>0.0001</v>
      </c>
      <c r="M21" s="79">
        <v>0.0633</v>
      </c>
      <c r="N21" s="79">
        <v>0.0513</v>
      </c>
    </row>
    <row r="22" spans="2:14" ht="18">
      <c r="B22" t="s">
        <v>271</v>
      </c>
      <c r="C22" t="s">
        <v>272</v>
      </c>
      <c r="D22" t="s">
        <v>100</v>
      </c>
      <c r="E22" t="s">
        <v>263</v>
      </c>
      <c r="F22" t="s">
        <v>255</v>
      </c>
      <c r="G22" t="s">
        <v>102</v>
      </c>
      <c r="H22" s="78">
        <v>463</v>
      </c>
      <c r="I22" s="78">
        <v>12580</v>
      </c>
      <c r="J22" s="78">
        <v>0</v>
      </c>
      <c r="K22" s="78">
        <v>58.2454</v>
      </c>
      <c r="L22" s="79">
        <v>0</v>
      </c>
      <c r="M22" s="79">
        <v>0.0111</v>
      </c>
      <c r="N22" s="79">
        <v>0.009</v>
      </c>
    </row>
    <row r="23" spans="2:14" ht="18">
      <c r="B23" t="s">
        <v>273</v>
      </c>
      <c r="C23" t="s">
        <v>274</v>
      </c>
      <c r="D23" t="s">
        <v>100</v>
      </c>
      <c r="E23" t="s">
        <v>275</v>
      </c>
      <c r="F23" t="s">
        <v>255</v>
      </c>
      <c r="G23" t="s">
        <v>102</v>
      </c>
      <c r="H23" s="78">
        <v>720</v>
      </c>
      <c r="I23" s="78">
        <v>13960</v>
      </c>
      <c r="J23" s="78">
        <v>0</v>
      </c>
      <c r="K23" s="78">
        <v>100.512</v>
      </c>
      <c r="L23" s="79">
        <v>0</v>
      </c>
      <c r="M23" s="79">
        <v>0.0191</v>
      </c>
      <c r="N23" s="79">
        <v>0.0155</v>
      </c>
    </row>
    <row r="24" spans="2:14" ht="18">
      <c r="B24" s="80" t="s">
        <v>276</v>
      </c>
      <c r="D24" s="16"/>
      <c r="E24" s="16"/>
      <c r="F24" s="16"/>
      <c r="G24" s="16"/>
      <c r="H24" s="82">
        <v>176090.03</v>
      </c>
      <c r="J24" s="82">
        <v>0</v>
      </c>
      <c r="K24" s="82">
        <v>2137.26477944</v>
      </c>
      <c r="M24" s="81">
        <v>0.4064</v>
      </c>
      <c r="N24" s="81">
        <v>0.3295</v>
      </c>
    </row>
    <row r="25" spans="2:14" ht="18">
      <c r="B25" t="s">
        <v>277</v>
      </c>
      <c r="C25" t="s">
        <v>278</v>
      </c>
      <c r="D25" t="s">
        <v>100</v>
      </c>
      <c r="E25" t="s">
        <v>260</v>
      </c>
      <c r="F25" t="s">
        <v>279</v>
      </c>
      <c r="G25" t="s">
        <v>102</v>
      </c>
      <c r="H25" s="78">
        <v>48470</v>
      </c>
      <c r="I25" s="78">
        <v>345.5</v>
      </c>
      <c r="J25" s="78">
        <v>0</v>
      </c>
      <c r="K25" s="78">
        <v>167.46385</v>
      </c>
      <c r="L25" s="79">
        <v>0.0011</v>
      </c>
      <c r="M25" s="79">
        <v>0.0318</v>
      </c>
      <c r="N25" s="79">
        <v>0.0258</v>
      </c>
    </row>
    <row r="26" spans="2:14" ht="18">
      <c r="B26" t="s">
        <v>280</v>
      </c>
      <c r="C26" t="s">
        <v>281</v>
      </c>
      <c r="D26" t="s">
        <v>100</v>
      </c>
      <c r="E26" t="s">
        <v>260</v>
      </c>
      <c r="F26" t="s">
        <v>279</v>
      </c>
      <c r="G26" t="s">
        <v>102</v>
      </c>
      <c r="H26" s="78">
        <v>45000</v>
      </c>
      <c r="I26" s="78">
        <v>384.85</v>
      </c>
      <c r="J26" s="78">
        <v>0</v>
      </c>
      <c r="K26" s="78">
        <v>173.1825</v>
      </c>
      <c r="L26" s="79">
        <v>0.0004</v>
      </c>
      <c r="M26" s="79">
        <v>0.0329</v>
      </c>
      <c r="N26" s="79">
        <v>0.0267</v>
      </c>
    </row>
    <row r="27" spans="2:14" ht="18">
      <c r="B27" t="s">
        <v>282</v>
      </c>
      <c r="C27" t="s">
        <v>283</v>
      </c>
      <c r="D27" t="s">
        <v>100</v>
      </c>
      <c r="E27" t="s">
        <v>284</v>
      </c>
      <c r="F27" t="s">
        <v>279</v>
      </c>
      <c r="G27" t="s">
        <v>102</v>
      </c>
      <c r="H27" s="78">
        <v>12100</v>
      </c>
      <c r="I27" s="78">
        <v>3540.59</v>
      </c>
      <c r="J27" s="78">
        <v>0</v>
      </c>
      <c r="K27" s="78">
        <v>428.41139</v>
      </c>
      <c r="L27" s="79">
        <v>0.0005</v>
      </c>
      <c r="M27" s="79">
        <v>0.0815</v>
      </c>
      <c r="N27" s="79">
        <v>0.066</v>
      </c>
    </row>
    <row r="28" spans="2:14" ht="18">
      <c r="B28" t="s">
        <v>285</v>
      </c>
      <c r="C28" t="s">
        <v>286</v>
      </c>
      <c r="D28" t="s">
        <v>100</v>
      </c>
      <c r="E28" t="s">
        <v>284</v>
      </c>
      <c r="F28" t="s">
        <v>279</v>
      </c>
      <c r="G28" t="s">
        <v>102</v>
      </c>
      <c r="H28" s="78">
        <v>35700.03</v>
      </c>
      <c r="I28" s="78">
        <v>444.8</v>
      </c>
      <c r="J28" s="78">
        <v>0</v>
      </c>
      <c r="K28" s="78">
        <v>158.79373344</v>
      </c>
      <c r="L28" s="79">
        <v>0.0002</v>
      </c>
      <c r="M28" s="79">
        <v>0.0302</v>
      </c>
      <c r="N28" s="79">
        <v>0.0245</v>
      </c>
    </row>
    <row r="29" spans="2:14" ht="18">
      <c r="B29" t="s">
        <v>287</v>
      </c>
      <c r="C29" t="s">
        <v>288</v>
      </c>
      <c r="D29" t="s">
        <v>100</v>
      </c>
      <c r="E29" t="s">
        <v>263</v>
      </c>
      <c r="F29" t="s">
        <v>279</v>
      </c>
      <c r="G29" t="s">
        <v>102</v>
      </c>
      <c r="H29" s="78">
        <v>12040</v>
      </c>
      <c r="I29" s="78">
        <v>3542.22</v>
      </c>
      <c r="J29" s="78">
        <v>0</v>
      </c>
      <c r="K29" s="78">
        <v>426.483288</v>
      </c>
      <c r="L29" s="79">
        <v>0.0006</v>
      </c>
      <c r="M29" s="79">
        <v>0.0811</v>
      </c>
      <c r="N29" s="79">
        <v>0.0657</v>
      </c>
    </row>
    <row r="30" spans="2:14" ht="18">
      <c r="B30" t="s">
        <v>289</v>
      </c>
      <c r="C30" t="s">
        <v>290</v>
      </c>
      <c r="D30" t="s">
        <v>100</v>
      </c>
      <c r="E30" t="s">
        <v>275</v>
      </c>
      <c r="F30" t="s">
        <v>279</v>
      </c>
      <c r="G30" t="s">
        <v>102</v>
      </c>
      <c r="H30" s="78">
        <v>12445</v>
      </c>
      <c r="I30" s="78">
        <v>3527</v>
      </c>
      <c r="J30" s="78">
        <v>0</v>
      </c>
      <c r="K30" s="78">
        <v>438.93515</v>
      </c>
      <c r="L30" s="79">
        <v>0.0004</v>
      </c>
      <c r="M30" s="79">
        <v>0.0835</v>
      </c>
      <c r="N30" s="79">
        <v>0.0677</v>
      </c>
    </row>
    <row r="31" spans="2:14" ht="18">
      <c r="B31" t="s">
        <v>291</v>
      </c>
      <c r="C31" t="s">
        <v>292</v>
      </c>
      <c r="D31" t="s">
        <v>100</v>
      </c>
      <c r="E31" t="s">
        <v>275</v>
      </c>
      <c r="F31" t="s">
        <v>279</v>
      </c>
      <c r="G31" t="s">
        <v>102</v>
      </c>
      <c r="H31" s="78">
        <v>5585</v>
      </c>
      <c r="I31" s="78">
        <v>3129.58</v>
      </c>
      <c r="J31" s="78">
        <v>0</v>
      </c>
      <c r="K31" s="78">
        <v>174.787043</v>
      </c>
      <c r="L31" s="79">
        <v>0.0028</v>
      </c>
      <c r="M31" s="79">
        <v>0.0332</v>
      </c>
      <c r="N31" s="79">
        <v>0.0269</v>
      </c>
    </row>
    <row r="32" spans="2:14" ht="18">
      <c r="B32" t="s">
        <v>293</v>
      </c>
      <c r="C32" t="s">
        <v>294</v>
      </c>
      <c r="D32" t="s">
        <v>100</v>
      </c>
      <c r="E32" t="s">
        <v>275</v>
      </c>
      <c r="F32" t="s">
        <v>279</v>
      </c>
      <c r="G32" t="s">
        <v>102</v>
      </c>
      <c r="H32" s="78">
        <v>4750</v>
      </c>
      <c r="I32" s="78">
        <v>3562.27</v>
      </c>
      <c r="J32" s="78">
        <v>0</v>
      </c>
      <c r="K32" s="78">
        <v>169.207825</v>
      </c>
      <c r="L32" s="79">
        <v>0.0002</v>
      </c>
      <c r="M32" s="79">
        <v>0.0322</v>
      </c>
      <c r="N32" s="79">
        <v>0.0261</v>
      </c>
    </row>
    <row r="33" spans="2:14" ht="18">
      <c r="B33" s="80" t="s">
        <v>295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 ht="18">
      <c r="B34" t="s">
        <v>215</v>
      </c>
      <c r="C34" t="s">
        <v>215</v>
      </c>
      <c r="D34" s="16"/>
      <c r="E34" s="16"/>
      <c r="F34" t="s">
        <v>215</v>
      </c>
      <c r="G34" t="s">
        <v>215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 ht="18">
      <c r="B35" s="80" t="s">
        <v>246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 ht="18">
      <c r="B36" t="s">
        <v>215</v>
      </c>
      <c r="C36" t="s">
        <v>215</v>
      </c>
      <c r="D36" s="16"/>
      <c r="E36" s="16"/>
      <c r="F36" t="s">
        <v>215</v>
      </c>
      <c r="G36" t="s">
        <v>215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 ht="18">
      <c r="B37" s="80" t="s">
        <v>296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 ht="18">
      <c r="B38" t="s">
        <v>215</v>
      </c>
      <c r="C38" t="s">
        <v>215</v>
      </c>
      <c r="D38" s="16"/>
      <c r="E38" s="16"/>
      <c r="F38" t="s">
        <v>215</v>
      </c>
      <c r="G38" t="s">
        <v>215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 ht="18">
      <c r="B39" s="80" t="s">
        <v>220</v>
      </c>
      <c r="D39" s="16"/>
      <c r="E39" s="16"/>
      <c r="F39" s="16"/>
      <c r="G39" s="16"/>
      <c r="H39" s="82">
        <v>2445</v>
      </c>
      <c r="J39" s="82">
        <v>0.75536032</v>
      </c>
      <c r="K39" s="82">
        <v>921.72957968</v>
      </c>
      <c r="M39" s="81">
        <v>0.1753</v>
      </c>
      <c r="N39" s="81">
        <v>0.1421</v>
      </c>
    </row>
    <row r="40" spans="2:14" ht="18">
      <c r="B40" s="80" t="s">
        <v>297</v>
      </c>
      <c r="D40" s="16"/>
      <c r="E40" s="16"/>
      <c r="F40" s="16"/>
      <c r="G40" s="16"/>
      <c r="H40" s="82">
        <v>1502</v>
      </c>
      <c r="J40" s="82">
        <v>0.75536032</v>
      </c>
      <c r="K40" s="82">
        <v>610.61776672</v>
      </c>
      <c r="M40" s="81">
        <v>0.1161</v>
      </c>
      <c r="N40" s="81">
        <v>0.0941</v>
      </c>
    </row>
    <row r="41" spans="2:14" ht="18">
      <c r="B41" t="s">
        <v>298</v>
      </c>
      <c r="C41" t="s">
        <v>299</v>
      </c>
      <c r="D41" t="s">
        <v>300</v>
      </c>
      <c r="E41" t="s">
        <v>301</v>
      </c>
      <c r="F41" t="s">
        <v>255</v>
      </c>
      <c r="G41" t="s">
        <v>106</v>
      </c>
      <c r="H41" s="78">
        <v>588</v>
      </c>
      <c r="I41" s="78">
        <v>5887</v>
      </c>
      <c r="J41" s="78">
        <v>0</v>
      </c>
      <c r="K41" s="78">
        <v>122.40062016</v>
      </c>
      <c r="L41" s="79">
        <v>0</v>
      </c>
      <c r="M41" s="79">
        <v>0.0233</v>
      </c>
      <c r="N41" s="79">
        <v>0.0189</v>
      </c>
    </row>
    <row r="42" spans="2:14" ht="18">
      <c r="B42" t="s">
        <v>302</v>
      </c>
      <c r="C42" t="s">
        <v>303</v>
      </c>
      <c r="D42" t="s">
        <v>304</v>
      </c>
      <c r="E42" t="s">
        <v>301</v>
      </c>
      <c r="F42" t="s">
        <v>255</v>
      </c>
      <c r="G42" t="s">
        <v>106</v>
      </c>
      <c r="H42" s="78">
        <v>507</v>
      </c>
      <c r="I42" s="78">
        <v>3501</v>
      </c>
      <c r="J42" s="78">
        <v>0</v>
      </c>
      <c r="K42" s="78">
        <v>62.76424752</v>
      </c>
      <c r="L42" s="79">
        <v>0</v>
      </c>
      <c r="M42" s="79">
        <v>0.0119</v>
      </c>
      <c r="N42" s="79">
        <v>0.0097</v>
      </c>
    </row>
    <row r="43" spans="2:14" ht="18">
      <c r="B43" t="s">
        <v>305</v>
      </c>
      <c r="C43" t="s">
        <v>306</v>
      </c>
      <c r="D43" t="s">
        <v>300</v>
      </c>
      <c r="E43" t="s">
        <v>307</v>
      </c>
      <c r="F43" t="s">
        <v>255</v>
      </c>
      <c r="G43" t="s">
        <v>106</v>
      </c>
      <c r="H43" s="78">
        <v>303</v>
      </c>
      <c r="I43" s="78">
        <v>27187</v>
      </c>
      <c r="J43" s="78">
        <v>0.41668224</v>
      </c>
      <c r="K43" s="78">
        <v>291.7003752</v>
      </c>
      <c r="L43" s="79">
        <v>0</v>
      </c>
      <c r="M43" s="79">
        <v>0.0555</v>
      </c>
      <c r="N43" s="79">
        <v>0.045</v>
      </c>
    </row>
    <row r="44" spans="2:14" ht="18">
      <c r="B44" t="s">
        <v>308</v>
      </c>
      <c r="C44" t="s">
        <v>309</v>
      </c>
      <c r="D44" t="s">
        <v>304</v>
      </c>
      <c r="E44" t="s">
        <v>310</v>
      </c>
      <c r="F44" t="s">
        <v>255</v>
      </c>
      <c r="G44" t="s">
        <v>106</v>
      </c>
      <c r="H44" s="78">
        <v>104</v>
      </c>
      <c r="I44" s="78">
        <v>36279</v>
      </c>
      <c r="J44" s="78">
        <v>0.33867808</v>
      </c>
      <c r="K44" s="78">
        <v>133.75252384</v>
      </c>
      <c r="L44" s="79">
        <v>0</v>
      </c>
      <c r="M44" s="79">
        <v>0.0254</v>
      </c>
      <c r="N44" s="79">
        <v>0.0206</v>
      </c>
    </row>
    <row r="45" spans="2:14" ht="18">
      <c r="B45" s="80" t="s">
        <v>311</v>
      </c>
      <c r="D45" s="16"/>
      <c r="E45" s="16"/>
      <c r="F45" s="16"/>
      <c r="G45" s="16"/>
      <c r="H45" s="82">
        <v>943</v>
      </c>
      <c r="J45" s="82">
        <v>0</v>
      </c>
      <c r="K45" s="82">
        <v>311.11181296</v>
      </c>
      <c r="M45" s="81">
        <v>0.0592</v>
      </c>
      <c r="N45" s="81">
        <v>0.048</v>
      </c>
    </row>
    <row r="46" spans="2:14" ht="18">
      <c r="B46" t="s">
        <v>312</v>
      </c>
      <c r="C46" t="s">
        <v>313</v>
      </c>
      <c r="D46" t="s">
        <v>304</v>
      </c>
      <c r="E46" t="s">
        <v>301</v>
      </c>
      <c r="F46" t="s">
        <v>279</v>
      </c>
      <c r="G46" t="s">
        <v>106</v>
      </c>
      <c r="H46" s="78">
        <v>819</v>
      </c>
      <c r="I46" s="78">
        <v>9657</v>
      </c>
      <c r="J46" s="78">
        <v>0</v>
      </c>
      <c r="K46" s="78">
        <v>279.66517488</v>
      </c>
      <c r="L46" s="79">
        <v>0</v>
      </c>
      <c r="M46" s="79">
        <v>0.0532</v>
      </c>
      <c r="N46" s="79">
        <v>0.0431</v>
      </c>
    </row>
    <row r="47" spans="2:14" ht="18">
      <c r="B47" t="s">
        <v>314</v>
      </c>
      <c r="C47" t="s">
        <v>315</v>
      </c>
      <c r="D47" t="s">
        <v>304</v>
      </c>
      <c r="E47" t="s">
        <v>301</v>
      </c>
      <c r="F47" t="s">
        <v>279</v>
      </c>
      <c r="G47" t="s">
        <v>106</v>
      </c>
      <c r="H47" s="78">
        <v>124</v>
      </c>
      <c r="I47" s="78">
        <v>7172</v>
      </c>
      <c r="J47" s="78">
        <v>0</v>
      </c>
      <c r="K47" s="78">
        <v>31.44663808</v>
      </c>
      <c r="L47" s="79">
        <v>0</v>
      </c>
      <c r="M47" s="79">
        <v>0.006</v>
      </c>
      <c r="N47" s="79">
        <v>0.0048</v>
      </c>
    </row>
    <row r="48" spans="2:14" ht="18">
      <c r="B48" s="80" t="s">
        <v>246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 ht="18">
      <c r="B49" t="s">
        <v>215</v>
      </c>
      <c r="C49" t="s">
        <v>215</v>
      </c>
      <c r="D49" s="16"/>
      <c r="E49" s="16"/>
      <c r="F49" t="s">
        <v>215</v>
      </c>
      <c r="G49" t="s">
        <v>215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 ht="18">
      <c r="B50" s="80" t="s">
        <v>296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 ht="18">
      <c r="B51" t="s">
        <v>215</v>
      </c>
      <c r="C51" t="s">
        <v>215</v>
      </c>
      <c r="D51" s="16"/>
      <c r="E51" s="16"/>
      <c r="F51" t="s">
        <v>215</v>
      </c>
      <c r="G51" t="s">
        <v>215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7" ht="18">
      <c r="B52" t="s">
        <v>222</v>
      </c>
      <c r="D52" s="16"/>
      <c r="E52" s="16"/>
      <c r="F52" s="16"/>
      <c r="G52" s="16"/>
    </row>
    <row r="53" spans="2:7" ht="18">
      <c r="B53" t="s">
        <v>238</v>
      </c>
      <c r="D53" s="16"/>
      <c r="E53" s="16"/>
      <c r="F53" s="16"/>
      <c r="G53" s="16"/>
    </row>
    <row r="54" spans="2:7" ht="18">
      <c r="B54" t="s">
        <v>239</v>
      </c>
      <c r="D54" s="16"/>
      <c r="E54" s="16"/>
      <c r="F54" s="16"/>
      <c r="G54" s="16"/>
    </row>
    <row r="55" spans="2:7" ht="18">
      <c r="B55" t="s">
        <v>240</v>
      </c>
      <c r="D55" s="16"/>
      <c r="E55" s="16"/>
      <c r="F55" s="16"/>
      <c r="G55" s="16"/>
    </row>
    <row r="56" spans="2:7" ht="18">
      <c r="B56" t="s">
        <v>241</v>
      </c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316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317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246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316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317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246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222</v>
      </c>
      <c r="C30" s="16"/>
      <c r="D30" s="16"/>
      <c r="E30" s="16"/>
    </row>
    <row r="31" spans="2:5" ht="18">
      <c r="B31" t="s">
        <v>238</v>
      </c>
      <c r="C31" s="16"/>
      <c r="D31" s="16"/>
      <c r="E31" s="16"/>
    </row>
    <row r="32" spans="2:5" ht="18">
      <c r="B32" t="s">
        <v>239</v>
      </c>
      <c r="C32" s="16"/>
      <c r="D32" s="16"/>
      <c r="E32" s="16"/>
    </row>
    <row r="33" spans="2:5" ht="18">
      <c r="B33" t="s">
        <v>240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318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319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222</v>
      </c>
      <c r="D18" s="16"/>
      <c r="E18" s="16"/>
    </row>
    <row r="19" spans="2:5" ht="18">
      <c r="B19" t="s">
        <v>238</v>
      </c>
      <c r="D19" s="16"/>
      <c r="E19" s="16"/>
    </row>
    <row r="20" spans="2:5" ht="18">
      <c r="B20" t="s">
        <v>239</v>
      </c>
      <c r="D20" s="16"/>
      <c r="E20" s="16"/>
    </row>
    <row r="21" spans="2:5" ht="18">
      <c r="B21" t="s">
        <v>240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